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lwina.bandos\Documents\1. PHH\Umowa bieząca obsługa prawna\Postępowanie grudzień 2024\"/>
    </mc:Choice>
  </mc:AlternateContent>
  <xr:revisionPtr revIDLastSave="0" documentId="13_ncr:1_{F4C47884-80D5-43F7-A659-8DB2C880B280}" xr6:coauthVersionLast="47" xr6:coauthVersionMax="47" xr10:uidLastSave="{00000000-0000-0000-0000-000000000000}"/>
  <bookViews>
    <workbookView xWindow="-108" yWindow="-108" windowWidth="23256" windowHeight="12456" xr2:uid="{282D2AD8-B8EB-4CB4-8280-EB74086A285C}"/>
  </bookViews>
  <sheets>
    <sheet name="Ankieta procesora" sheetId="1" r:id="rId1"/>
    <sheet name="Ocena" sheetId="4" state="hidden" r:id="rId2"/>
    <sheet name="Arkusz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4" l="1"/>
  <c r="B32" i="4"/>
  <c r="B33" i="4"/>
  <c r="B30" i="4"/>
  <c r="B29" i="4"/>
  <c r="B28" i="4"/>
  <c r="B27" i="4"/>
  <c r="B26" i="4"/>
  <c r="B25" i="4"/>
  <c r="B22" i="4"/>
  <c r="B23" i="4"/>
  <c r="B24" i="4"/>
  <c r="B15" i="4"/>
  <c r="B16" i="4"/>
  <c r="B17" i="4"/>
  <c r="B18" i="4"/>
  <c r="B19" i="4"/>
  <c r="B20" i="4"/>
  <c r="B21" i="4"/>
  <c r="B14" i="4"/>
  <c r="B12" i="4"/>
  <c r="B13" i="4"/>
  <c r="B11" i="4"/>
  <c r="B10" i="4"/>
  <c r="B9" i="4"/>
  <c r="B4" i="4"/>
  <c r="B5" i="4"/>
  <c r="B6" i="4"/>
  <c r="B7" i="4"/>
  <c r="B8" i="4"/>
  <c r="B3" i="4"/>
  <c r="D3" i="4" l="1"/>
  <c r="F3" i="4" s="1"/>
</calcChain>
</file>

<file path=xl/sharedStrings.xml><?xml version="1.0" encoding="utf-8"?>
<sst xmlns="http://schemas.openxmlformats.org/spreadsheetml/2006/main" count="50" uniqueCount="50">
  <si>
    <t>PYTANIE</t>
  </si>
  <si>
    <r>
      <t xml:space="preserve">Czy u procesora wdrożona jest </t>
    </r>
    <r>
      <rPr>
        <b/>
        <sz val="10"/>
        <color theme="1"/>
        <rFont val="Arial"/>
        <family val="2"/>
        <charset val="238"/>
      </rPr>
      <t>polityka bezpieczeństwa</t>
    </r>
    <r>
      <rPr>
        <sz val="10"/>
        <color theme="1"/>
        <rFont val="Arial"/>
        <family val="2"/>
        <charset val="238"/>
      </rPr>
      <t xml:space="preserve">? </t>
    </r>
  </si>
  <si>
    <r>
      <t xml:space="preserve">Czy procesor prowadzi </t>
    </r>
    <r>
      <rPr>
        <b/>
        <sz val="10"/>
        <color theme="1"/>
        <rFont val="Arial"/>
        <family val="2"/>
        <charset val="238"/>
      </rPr>
      <t>rejestr kategorii czynności przetwarzania</t>
    </r>
    <r>
      <rPr>
        <sz val="10"/>
        <color theme="1"/>
        <rFont val="Arial"/>
        <family val="2"/>
        <charset val="238"/>
      </rPr>
      <t xml:space="preserve">? </t>
    </r>
  </si>
  <si>
    <r>
      <t xml:space="preserve">Czy procesor </t>
    </r>
    <r>
      <rPr>
        <b/>
        <sz val="10"/>
        <color theme="1"/>
        <rFont val="Arial"/>
        <family val="2"/>
        <charset val="238"/>
      </rPr>
      <t>szkoli pracowników</t>
    </r>
    <r>
      <rPr>
        <sz val="10"/>
        <color theme="1"/>
        <rFont val="Arial"/>
        <family val="2"/>
        <charset val="238"/>
      </rPr>
      <t xml:space="preserve"> z RODO? </t>
    </r>
  </si>
  <si>
    <r>
      <t xml:space="preserve">Czy procesor zobowiązuje swoich pracowników i współpracowników do zachowania danych w </t>
    </r>
    <r>
      <rPr>
        <b/>
        <sz val="10"/>
        <color theme="1"/>
        <rFont val="Arial"/>
        <family val="2"/>
        <charset val="238"/>
      </rPr>
      <t>tajemnicy</t>
    </r>
    <r>
      <rPr>
        <sz val="10"/>
        <color theme="1"/>
        <rFont val="Arial"/>
        <family val="2"/>
        <charset val="238"/>
      </rPr>
      <t xml:space="preserve">? </t>
    </r>
  </si>
  <si>
    <r>
      <t xml:space="preserve">Czy procesor stosuje </t>
    </r>
    <r>
      <rPr>
        <b/>
        <sz val="10"/>
        <color theme="1"/>
        <rFont val="Arial"/>
        <family val="2"/>
        <charset val="238"/>
      </rPr>
      <t>środki zabezpieczające</t>
    </r>
    <r>
      <rPr>
        <sz val="10"/>
        <color theme="1"/>
        <rFont val="Arial"/>
        <family val="2"/>
        <charset val="238"/>
      </rPr>
      <t xml:space="preserve"> dane osobowe? </t>
    </r>
  </si>
  <si>
    <t xml:space="preserve">ANKIETA PROCESORA </t>
  </si>
  <si>
    <r>
      <t xml:space="preserve">Czy systemy informatyczne są zabezpieczone </t>
    </r>
    <r>
      <rPr>
        <b/>
        <sz val="10"/>
        <color theme="1"/>
        <rFont val="Arial"/>
        <family val="2"/>
        <charset val="238"/>
      </rPr>
      <t>hasłami</t>
    </r>
    <r>
      <rPr>
        <sz val="10"/>
        <color theme="1"/>
        <rFont val="Arial"/>
        <family val="2"/>
        <charset val="238"/>
      </rPr>
      <t xml:space="preserve">? </t>
    </r>
  </si>
  <si>
    <r>
      <t xml:space="preserve">Czy systemy informatyczne </t>
    </r>
    <r>
      <rPr>
        <b/>
        <sz val="10"/>
        <color theme="1"/>
        <rFont val="Arial"/>
        <family val="2"/>
        <charset val="238"/>
      </rPr>
      <t>wymuszają zmiany haseł</t>
    </r>
    <r>
      <rPr>
        <sz val="10"/>
        <color theme="1"/>
        <rFont val="Arial"/>
        <family val="2"/>
        <charset val="238"/>
      </rPr>
      <t xml:space="preserve"> co jakiś czas? </t>
    </r>
  </si>
  <si>
    <r>
      <t xml:space="preserve">Czy na urządzeniach mobilnych i komputerach, na których dochodzi do przetwarzania danych, zainstalowano </t>
    </r>
    <r>
      <rPr>
        <b/>
        <sz val="10"/>
        <color theme="1"/>
        <rFont val="Arial"/>
        <family val="2"/>
        <charset val="238"/>
      </rPr>
      <t>oprogramowanie antywirusowe</t>
    </r>
    <r>
      <rPr>
        <sz val="10"/>
        <color theme="1"/>
        <rFont val="Arial"/>
        <family val="2"/>
        <charset val="238"/>
      </rPr>
      <t xml:space="preserve">? </t>
    </r>
  </si>
  <si>
    <t xml:space="preserve">Personel </t>
  </si>
  <si>
    <t xml:space="preserve">Środki zabezpieczające </t>
  </si>
  <si>
    <r>
      <t xml:space="preserve">Czy procesor tworzy </t>
    </r>
    <r>
      <rPr>
        <b/>
        <sz val="10"/>
        <color theme="1"/>
        <rFont val="Arial"/>
        <family val="2"/>
        <charset val="238"/>
      </rPr>
      <t xml:space="preserve">kopie zapasowe </t>
    </r>
    <r>
      <rPr>
        <sz val="10"/>
        <color theme="1"/>
        <rFont val="Arial"/>
        <family val="2"/>
        <charset val="238"/>
      </rPr>
      <t xml:space="preserve">danych? </t>
    </r>
  </si>
  <si>
    <r>
      <t xml:space="preserve">Czy procesor zapewnia </t>
    </r>
    <r>
      <rPr>
        <b/>
        <sz val="10"/>
        <color theme="1"/>
        <rFont val="Arial"/>
        <family val="2"/>
        <charset val="238"/>
      </rPr>
      <t xml:space="preserve">zdolność do przywrócenia dostępności </t>
    </r>
    <r>
      <rPr>
        <sz val="10"/>
        <color theme="1"/>
        <rFont val="Arial"/>
        <family val="2"/>
        <charset val="238"/>
      </rPr>
      <t xml:space="preserve">danych? </t>
    </r>
  </si>
  <si>
    <r>
      <t xml:space="preserve">Dane badanego procesora: 
</t>
    </r>
    <r>
      <rPr>
        <i/>
        <sz val="10"/>
        <color theme="1"/>
        <rFont val="ITC Bookman Demi"/>
        <family val="1"/>
        <charset val="238"/>
      </rPr>
      <t>nazwa, siedziba</t>
    </r>
  </si>
  <si>
    <r>
      <t xml:space="preserve">Czy procesor prowadzi </t>
    </r>
    <r>
      <rPr>
        <b/>
        <sz val="10"/>
        <color theme="1"/>
        <rFont val="Arial"/>
        <family val="2"/>
        <charset val="238"/>
      </rPr>
      <t>rejestr naruszeń</t>
    </r>
    <r>
      <rPr>
        <sz val="10"/>
        <color theme="1"/>
        <rFont val="Arial"/>
        <family val="2"/>
        <charset val="238"/>
      </rPr>
      <t xml:space="preserve">? </t>
    </r>
  </si>
  <si>
    <t>IOD</t>
  </si>
  <si>
    <r>
      <t xml:space="preserve">Czy procesor posiada </t>
    </r>
    <r>
      <rPr>
        <b/>
        <sz val="10"/>
        <color theme="1"/>
        <rFont val="Arial"/>
        <family val="2"/>
        <charset val="238"/>
      </rPr>
      <t>procedury wewnętrzne postępowania z danymi na wypadek wystąpienia naruszenia</t>
    </r>
    <r>
      <rPr>
        <sz val="10"/>
        <color theme="1"/>
        <rFont val="Arial"/>
        <family val="2"/>
        <charset val="238"/>
      </rPr>
      <t xml:space="preserve"> ochrony danych? </t>
    </r>
  </si>
  <si>
    <r>
      <t xml:space="preserve">Czy procesor wyznaczył </t>
    </r>
    <r>
      <rPr>
        <b/>
        <sz val="10"/>
        <color theme="1"/>
        <rFont val="Arial"/>
        <family val="2"/>
        <charset val="238"/>
      </rPr>
      <t>Inspektra Ochrony Danych</t>
    </r>
    <r>
      <rPr>
        <sz val="10"/>
        <color theme="1"/>
        <rFont val="Arial"/>
        <family val="2"/>
        <charset val="238"/>
      </rPr>
      <t xml:space="preserve">? </t>
    </r>
  </si>
  <si>
    <r>
      <t xml:space="preserve">Jeśli nie wyznaczono IOD - czy procesor wyznaczył </t>
    </r>
    <r>
      <rPr>
        <b/>
        <sz val="10"/>
        <color theme="1"/>
        <rFont val="Arial"/>
        <family val="2"/>
        <charset val="238"/>
      </rPr>
      <t>inną osobę</t>
    </r>
    <r>
      <rPr>
        <sz val="10"/>
        <color theme="1"/>
        <rFont val="Arial"/>
        <family val="2"/>
        <charset val="238"/>
      </rPr>
      <t xml:space="preserve"> niż IOD odpowiedzialną za ochronę danych w organizacji? </t>
    </r>
  </si>
  <si>
    <t xml:space="preserve">Historia zdarzeń </t>
  </si>
  <si>
    <r>
      <t xml:space="preserve">Czy w ciągu ostatnich </t>
    </r>
    <r>
      <rPr>
        <b/>
        <sz val="10"/>
        <color theme="1"/>
        <rFont val="Arial"/>
        <family val="2"/>
        <charset val="238"/>
      </rPr>
      <t>3 miesięcy</t>
    </r>
    <r>
      <rPr>
        <sz val="10"/>
        <color theme="1"/>
        <rFont val="Arial"/>
        <family val="2"/>
        <charset val="238"/>
      </rPr>
      <t xml:space="preserve"> doszło u procesora do </t>
    </r>
    <r>
      <rPr>
        <b/>
        <sz val="10"/>
        <color theme="1"/>
        <rFont val="Arial"/>
        <family val="2"/>
        <charset val="238"/>
      </rPr>
      <t>naruszenia ochrony danych</t>
    </r>
    <r>
      <rPr>
        <sz val="10"/>
        <color theme="1"/>
        <rFont val="Arial"/>
        <family val="2"/>
        <charset val="238"/>
      </rPr>
      <t xml:space="preserve">, podlegającego zgłoszeniu w Urzędzie Ochrony Danych Osobowych?  </t>
    </r>
  </si>
  <si>
    <r>
      <t>Czy w ciągu</t>
    </r>
    <r>
      <rPr>
        <b/>
        <sz val="10"/>
        <color theme="1"/>
        <rFont val="Arial"/>
        <family val="2"/>
        <charset val="238"/>
      </rPr>
      <t xml:space="preserve"> ostatniego roku</t>
    </r>
    <r>
      <rPr>
        <sz val="10"/>
        <color theme="1"/>
        <rFont val="Arial"/>
        <family val="2"/>
        <charset val="238"/>
      </rPr>
      <t xml:space="preserve"> PUODO nałożył na procesora </t>
    </r>
    <r>
      <rPr>
        <b/>
        <sz val="10"/>
        <color theme="1"/>
        <rFont val="Arial"/>
        <family val="2"/>
        <charset val="238"/>
      </rPr>
      <t>karę pienieżną</t>
    </r>
    <r>
      <rPr>
        <sz val="10"/>
        <color theme="1"/>
        <rFont val="Arial"/>
        <family val="2"/>
        <charset val="238"/>
      </rPr>
      <t xml:space="preserve"> za naruszenie przepisów o ochronie danych osobowych? </t>
    </r>
  </si>
  <si>
    <r>
      <t xml:space="preserve">Czy pracownicy i współpracownicy procesora otrzynmali </t>
    </r>
    <r>
      <rPr>
        <b/>
        <sz val="10"/>
        <color theme="1"/>
        <rFont val="Arial"/>
        <family val="2"/>
        <charset val="238"/>
      </rPr>
      <t>upoważnienia</t>
    </r>
    <r>
      <rPr>
        <sz val="10"/>
        <color theme="1"/>
        <rFont val="Arial"/>
        <family val="2"/>
        <charset val="238"/>
      </rPr>
      <t xml:space="preserve"> do przetwarzania danych osobowych, określające zakres przetwarzania? </t>
    </r>
  </si>
  <si>
    <t xml:space="preserve">Powierzanie danych </t>
  </si>
  <si>
    <r>
      <t xml:space="preserve">Czy przed powierzeniem danych procesor </t>
    </r>
    <r>
      <rPr>
        <b/>
        <sz val="10"/>
        <color theme="1"/>
        <rFont val="Arial"/>
        <family val="2"/>
        <charset val="238"/>
      </rPr>
      <t>weryfikuje podmiot</t>
    </r>
    <r>
      <rPr>
        <sz val="10"/>
        <color theme="1"/>
        <rFont val="Arial"/>
        <family val="2"/>
        <charset val="238"/>
      </rPr>
      <t xml:space="preserve">, któremu powierza/ podpowierza przetwarzanie? </t>
    </r>
  </si>
  <si>
    <r>
      <t xml:space="preserve">Czy procesor zawiera z subpricesorami </t>
    </r>
    <r>
      <rPr>
        <b/>
        <sz val="10"/>
        <color theme="1"/>
        <rFont val="Arial"/>
        <family val="2"/>
        <charset val="238"/>
      </rPr>
      <t>umowy powierzenia</t>
    </r>
    <r>
      <rPr>
        <sz val="10"/>
        <color theme="1"/>
        <rFont val="Arial"/>
        <family val="2"/>
        <charset val="238"/>
      </rPr>
      <t xml:space="preserve"> przetwarzania danych osobowych? </t>
    </r>
  </si>
  <si>
    <r>
      <t>Czy u procesora stosuje się zasady tzw. "</t>
    </r>
    <r>
      <rPr>
        <b/>
        <sz val="10"/>
        <color theme="1"/>
        <rFont val="Arial"/>
        <family val="2"/>
        <charset val="238"/>
      </rPr>
      <t>czystego biurka</t>
    </r>
    <r>
      <rPr>
        <sz val="10"/>
        <color theme="1"/>
        <rFont val="Arial"/>
        <family val="2"/>
        <charset val="238"/>
      </rPr>
      <t xml:space="preserve">"? </t>
    </r>
  </si>
  <si>
    <r>
      <t xml:space="preserve">Czy procesor posiada przygotowany </t>
    </r>
    <r>
      <rPr>
        <b/>
        <sz val="10"/>
        <color theme="1"/>
        <rFont val="Arial"/>
        <family val="2"/>
        <charset val="238"/>
      </rPr>
      <t xml:space="preserve">dokument TOM </t>
    </r>
    <r>
      <rPr>
        <sz val="10"/>
        <color theme="1"/>
        <rFont val="Arial"/>
        <family val="2"/>
        <charset val="238"/>
      </rPr>
      <t>(Technical and organizational measures)?</t>
    </r>
  </si>
  <si>
    <r>
      <t xml:space="preserve">Czy korzystając z poczty elektronicznej procesor </t>
    </r>
    <r>
      <rPr>
        <b/>
        <sz val="10"/>
        <color theme="1"/>
        <rFont val="Arial"/>
        <family val="2"/>
        <charset val="238"/>
      </rPr>
      <t>szyfruje</t>
    </r>
    <r>
      <rPr>
        <sz val="10"/>
        <color theme="1"/>
        <rFont val="Arial"/>
        <family val="2"/>
        <charset val="238"/>
      </rPr>
      <t xml:space="preserve"> dokumenty z danymi osobowymi? </t>
    </r>
  </si>
  <si>
    <r>
      <t xml:space="preserve">Czy u procesora zastosowano środki </t>
    </r>
    <r>
      <rPr>
        <b/>
        <sz val="10"/>
        <color theme="1"/>
        <rFont val="Arial"/>
        <family val="2"/>
        <charset val="238"/>
      </rPr>
      <t>ograniczonego dostępu do pomieszczeń</t>
    </r>
    <r>
      <rPr>
        <sz val="10"/>
        <color theme="1"/>
        <rFont val="Arial"/>
        <family val="2"/>
        <charset val="238"/>
      </rPr>
      <t xml:space="preserve">,w których dochodzi do przetwarzania danych osobowych? </t>
    </r>
  </si>
  <si>
    <r>
      <t xml:space="preserve">Czy </t>
    </r>
    <r>
      <rPr>
        <b/>
        <sz val="10"/>
        <color theme="1"/>
        <rFont val="Arial"/>
        <family val="2"/>
        <charset val="238"/>
      </rPr>
      <t>urządzenia mobilne</t>
    </r>
    <r>
      <rPr>
        <sz val="10"/>
        <color theme="1"/>
        <rFont val="Arial"/>
        <family val="2"/>
        <charset val="238"/>
      </rPr>
      <t xml:space="preserve"> zabezpieczone są technikami kryptograficznymi ograniczającymi dostęp? </t>
    </r>
  </si>
  <si>
    <t>Dokumentacja i procedury</t>
  </si>
  <si>
    <r>
      <t xml:space="preserve">Czy u procesora stosuje się zasadę </t>
    </r>
    <r>
      <rPr>
        <b/>
        <sz val="10"/>
        <color theme="1"/>
        <rFont val="Arial"/>
        <family val="2"/>
        <charset val="238"/>
      </rPr>
      <t>privacy by design</t>
    </r>
    <r>
      <rPr>
        <sz val="10"/>
        <color theme="1"/>
        <rFont val="Arial"/>
        <family val="2"/>
        <charset val="238"/>
      </rPr>
      <t xml:space="preserve">? </t>
    </r>
  </si>
  <si>
    <t>Data wypełnieina ankiety:</t>
  </si>
  <si>
    <r>
      <t xml:space="preserve">Czy procesor przetwarza dane </t>
    </r>
    <r>
      <rPr>
        <b/>
        <sz val="10"/>
        <color theme="1"/>
        <rFont val="Arial"/>
        <family val="2"/>
        <charset val="238"/>
      </rPr>
      <t>poza granicami Rzeczypospolitej Polski</t>
    </r>
    <r>
      <rPr>
        <sz val="10"/>
        <color theme="1"/>
        <rFont val="Arial"/>
        <family val="2"/>
        <charset val="238"/>
      </rPr>
      <t xml:space="preserve">? </t>
    </r>
  </si>
  <si>
    <r>
      <t xml:space="preserve">Czy proceor przekazuje dane poza obszar </t>
    </r>
    <r>
      <rPr>
        <b/>
        <sz val="10"/>
        <color theme="1"/>
        <rFont val="Arial"/>
        <family val="2"/>
        <charset val="238"/>
      </rPr>
      <t>Unii Europejskiej</t>
    </r>
    <r>
      <rPr>
        <sz val="10"/>
        <color theme="1"/>
        <rFont val="Arial"/>
        <family val="2"/>
        <charset val="238"/>
      </rPr>
      <t xml:space="preserve"> i </t>
    </r>
    <r>
      <rPr>
        <b/>
        <sz val="10"/>
        <color theme="1"/>
        <rFont val="Arial"/>
        <family val="2"/>
        <charset val="238"/>
      </rPr>
      <t>Europejski Obszar Gospodarczy</t>
    </r>
    <r>
      <rPr>
        <sz val="10"/>
        <color theme="1"/>
        <rFont val="Arial"/>
        <family val="2"/>
        <charset val="238"/>
      </rPr>
      <t xml:space="preserve">? </t>
    </r>
  </si>
  <si>
    <r>
      <t xml:space="preserve">Jeśli dane są przekazywane poza obszar UE/EOG: czy zostały zastosowane w umowie z podmiotem otrzymującym dane </t>
    </r>
    <r>
      <rPr>
        <b/>
        <sz val="10"/>
        <color theme="1"/>
        <rFont val="Arial"/>
        <family val="2"/>
        <charset val="238"/>
      </rPr>
      <t xml:space="preserve">standardowe klauzule umowne </t>
    </r>
    <r>
      <rPr>
        <sz val="10"/>
        <color theme="1"/>
        <rFont val="Arial"/>
        <family val="2"/>
        <charset val="238"/>
      </rPr>
      <t xml:space="preserve">opracowane przez Komisję Europejską? </t>
    </r>
  </si>
  <si>
    <r>
      <t xml:space="preserve">Jeśli dane są przekazywane poza obszar UE/EOG: czy poza standardowymi klauzulami umownymi są stosowane </t>
    </r>
    <r>
      <rPr>
        <b/>
        <sz val="10"/>
        <color theme="1"/>
        <rFont val="Arial"/>
        <family val="2"/>
        <charset val="238"/>
      </rPr>
      <t>dodatkowe zabezpieczenia danych</t>
    </r>
    <r>
      <rPr>
        <sz val="10"/>
        <color theme="1"/>
        <rFont val="Arial"/>
        <family val="2"/>
        <charset val="238"/>
      </rPr>
      <t>?</t>
    </r>
  </si>
  <si>
    <r>
      <t xml:space="preserve">Czy </t>
    </r>
    <r>
      <rPr>
        <b/>
        <sz val="10"/>
        <color theme="1"/>
        <rFont val="Arial"/>
        <family val="2"/>
        <charset val="238"/>
      </rPr>
      <t>oprogramowanie</t>
    </r>
    <r>
      <rPr>
        <sz val="10"/>
        <color theme="1"/>
        <rFont val="Arial"/>
        <family val="2"/>
        <charset val="238"/>
      </rPr>
      <t xml:space="preserve"> stosowane w urządzeniach mobilnych oraz elektronicznych jest oryginalne i aktualizowane? </t>
    </r>
  </si>
  <si>
    <r>
      <t>Czy w ciągu ostatnich 6 miesięcy procesor przeprowadzał</t>
    </r>
    <r>
      <rPr>
        <b/>
        <sz val="10"/>
        <color theme="1"/>
        <rFont val="Arial"/>
        <family val="2"/>
        <charset val="238"/>
      </rPr>
      <t xml:space="preserve"> autyt ochrony danych</t>
    </r>
    <r>
      <rPr>
        <sz val="10"/>
        <color theme="1"/>
        <rFont val="Arial"/>
        <family val="2"/>
        <charset val="238"/>
      </rPr>
      <t xml:space="preserve"> lub </t>
    </r>
    <r>
      <rPr>
        <b/>
        <sz val="10"/>
        <color theme="1"/>
        <rFont val="Arial"/>
        <family val="2"/>
        <charset val="238"/>
      </rPr>
      <t>analizę ryzyk</t>
    </r>
    <r>
      <rPr>
        <sz val="10"/>
        <color theme="1"/>
        <rFont val="Arial"/>
        <family val="2"/>
        <charset val="238"/>
      </rPr>
      <t xml:space="preserve">? </t>
    </r>
  </si>
  <si>
    <t xml:space="preserve"> </t>
  </si>
  <si>
    <t>TAK</t>
  </si>
  <si>
    <t>NIE</t>
  </si>
  <si>
    <t>NIE DOTYCZY</t>
  </si>
  <si>
    <t xml:space="preserve">ODPOWIEDŹ (do wyboru) </t>
  </si>
  <si>
    <t xml:space="preserve">Punktacja </t>
  </si>
  <si>
    <t xml:space="preserve">Transgraniczne przetwarzanie i udostępnianie danych do państw trzecich </t>
  </si>
  <si>
    <t>SUMA</t>
  </si>
  <si>
    <t>OCENA: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</si>
</sst>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ITC Bookman Demi"/>
      <family val="1"/>
      <charset val="238"/>
    </font>
    <font>
      <sz val="14"/>
      <color theme="1"/>
      <name val="ITC Bookman Demi"/>
      <family val="1"/>
      <charset val="238"/>
    </font>
    <font>
      <i/>
      <sz val="10"/>
      <color theme="1"/>
      <name val="ITC Bookman Demi"/>
      <family val="1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6" fillId="3" borderId="8" xfId="0" applyFont="1" applyFill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left" wrapText="1"/>
    </xf>
    <xf numFmtId="0" fontId="8" fillId="0" borderId="15" xfId="0" applyFont="1" applyBorder="1"/>
    <xf numFmtId="0" fontId="7" fillId="0" borderId="16" xfId="0" applyFont="1" applyBorder="1"/>
    <xf numFmtId="0" fontId="7" fillId="0" borderId="0" xfId="0" applyFont="1"/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2190750</xdr:colOff>
      <xdr:row>2</xdr:row>
      <xdr:rowOff>152400</xdr:rowOff>
    </xdr:from>
    <xdr:to>
      <xdr:col>3</xdr:col>
      <xdr:colOff>10583</xdr:colOff>
      <xdr:row>4</xdr:row>
      <xdr:rowOff>31750</xdr:rowOff>
    </xdr:to>
    <xdr:sp macro="" textlink="" fLocksText="0">
      <xdr:nvSpPr>
        <xdr:cNvPr id="2" name="pole tekstowe 1" title="Dane procesora (nazwa, siedziba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04583" y="554567"/>
          <a:ext cx="5894917" cy="472016"/>
        </a:xfrm>
        <a:prstGeom prst="rect">
          <a:avLst/>
        </a:prstGeom>
        <a:solidFill>
          <a:schemeClr val="lt1"/>
        </a:solidFill>
        <a:ln w="952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pl-PL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6B2E-10B0-4109-8CB0-E736709E1144}">
  <sheetPr codeName="Arkusz1"/>
  <dimension ref="B2:E47"/>
  <sheetViews>
    <sheetView showGridLines="0" tabSelected="1" topLeftCell="A16" zoomScaleNormal="100" workbookViewId="0">
      <selection activeCell="F10" sqref="F10"/>
    </sheetView>
  </sheetViews>
  <sheetFormatPr defaultColWidth="9.109375" defaultRowHeight="13.2"/>
  <cols>
    <col min="1" max="1" width="9.109375" style="1"/>
    <col min="2" max="2" width="31.33203125" style="1" customWidth="1"/>
    <col min="3" max="3" width="79.6640625" style="1" customWidth="1"/>
    <col min="4" max="4" width="42.6640625" style="1" customWidth="1"/>
    <col min="5" max="16384" width="9.109375" style="1"/>
  </cols>
  <sheetData>
    <row r="2" spans="2:5" ht="18">
      <c r="B2" s="22" t="s">
        <v>6</v>
      </c>
      <c r="C2" s="22"/>
      <c r="D2" s="22"/>
    </row>
    <row r="3" spans="2:5" ht="18">
      <c r="B3" s="4"/>
      <c r="C3" s="4"/>
      <c r="D3" s="2"/>
    </row>
    <row r="4" spans="2:5" ht="27">
      <c r="B4" s="5" t="s">
        <v>14</v>
      </c>
      <c r="C4" s="5"/>
      <c r="D4" s="2"/>
      <c r="E4" s="1" t="s">
        <v>41</v>
      </c>
    </row>
    <row r="5" spans="2:5" ht="13.8">
      <c r="B5" s="5"/>
      <c r="C5" s="5"/>
      <c r="D5" s="2"/>
    </row>
    <row r="6" spans="2:5" ht="13.8">
      <c r="B6" s="5" t="s">
        <v>34</v>
      </c>
      <c r="C6" s="7"/>
      <c r="D6" s="2"/>
    </row>
    <row r="8" spans="2:5" ht="13.8" thickBot="1"/>
    <row r="9" spans="2:5" ht="27.9" customHeight="1" thickBot="1">
      <c r="B9" s="23" t="s">
        <v>0</v>
      </c>
      <c r="C9" s="24"/>
      <c r="D9" s="6" t="s">
        <v>45</v>
      </c>
    </row>
    <row r="10" spans="2:5" ht="27.9" customHeight="1">
      <c r="B10" s="25" t="s">
        <v>32</v>
      </c>
      <c r="C10" s="26"/>
      <c r="D10" s="27"/>
    </row>
    <row r="11" spans="2:5" ht="27.9" customHeight="1">
      <c r="B11" s="19" t="s">
        <v>1</v>
      </c>
      <c r="C11" s="20"/>
      <c r="D11" s="3"/>
    </row>
    <row r="12" spans="2:5" ht="27.9" customHeight="1">
      <c r="B12" s="19" t="s">
        <v>2</v>
      </c>
      <c r="C12" s="20"/>
      <c r="D12" s="3"/>
    </row>
    <row r="13" spans="2:5" ht="27.9" customHeight="1">
      <c r="B13" s="19" t="s">
        <v>15</v>
      </c>
      <c r="C13" s="20"/>
      <c r="D13" s="3"/>
    </row>
    <row r="14" spans="2:5" ht="27.9" customHeight="1">
      <c r="B14" s="19" t="s">
        <v>17</v>
      </c>
      <c r="C14" s="20"/>
      <c r="D14" s="3"/>
    </row>
    <row r="15" spans="2:5" ht="27.9" customHeight="1">
      <c r="B15" s="19" t="s">
        <v>28</v>
      </c>
      <c r="C15" s="21"/>
      <c r="D15" s="3"/>
    </row>
    <row r="16" spans="2:5" ht="27.9" customHeight="1">
      <c r="B16" s="19" t="s">
        <v>33</v>
      </c>
      <c r="C16" s="21"/>
      <c r="D16" s="3"/>
    </row>
    <row r="17" spans="2:4" ht="27.9" customHeight="1">
      <c r="B17" s="13" t="s">
        <v>16</v>
      </c>
      <c r="C17" s="14"/>
      <c r="D17" s="15"/>
    </row>
    <row r="18" spans="2:4" ht="27.9" customHeight="1">
      <c r="B18" s="19" t="s">
        <v>18</v>
      </c>
      <c r="C18" s="20"/>
      <c r="D18" s="3"/>
    </row>
    <row r="19" spans="2:4" ht="27.9" customHeight="1">
      <c r="B19" s="19" t="s">
        <v>19</v>
      </c>
      <c r="C19" s="20"/>
      <c r="D19" s="3"/>
    </row>
    <row r="20" spans="2:4" ht="27.9" customHeight="1">
      <c r="B20" s="13" t="s">
        <v>10</v>
      </c>
      <c r="C20" s="14"/>
      <c r="D20" s="15"/>
    </row>
    <row r="21" spans="2:4" ht="27.9" customHeight="1">
      <c r="B21" s="19" t="s">
        <v>3</v>
      </c>
      <c r="C21" s="20"/>
      <c r="D21" s="3"/>
    </row>
    <row r="22" spans="2:4" ht="27.9" customHeight="1">
      <c r="B22" s="19" t="s">
        <v>4</v>
      </c>
      <c r="C22" s="20"/>
      <c r="D22" s="3"/>
    </row>
    <row r="23" spans="2:4" ht="27.9" customHeight="1">
      <c r="B23" s="19" t="s">
        <v>23</v>
      </c>
      <c r="C23" s="20"/>
      <c r="D23" s="3"/>
    </row>
    <row r="24" spans="2:4" ht="27.9" customHeight="1">
      <c r="B24" s="13" t="s">
        <v>11</v>
      </c>
      <c r="C24" s="14"/>
      <c r="D24" s="15"/>
    </row>
    <row r="25" spans="2:4" ht="27.9" customHeight="1">
      <c r="B25" s="19" t="s">
        <v>5</v>
      </c>
      <c r="C25" s="20"/>
      <c r="D25" s="3"/>
    </row>
    <row r="26" spans="2:4" ht="27.9" customHeight="1">
      <c r="B26" s="16" t="s">
        <v>30</v>
      </c>
      <c r="C26" s="18"/>
      <c r="D26" s="3"/>
    </row>
    <row r="27" spans="2:4" ht="27.9" customHeight="1">
      <c r="B27" s="16" t="s">
        <v>7</v>
      </c>
      <c r="C27" s="18"/>
      <c r="D27" s="3"/>
    </row>
    <row r="28" spans="2:4" ht="27.9" customHeight="1">
      <c r="B28" s="16" t="s">
        <v>8</v>
      </c>
      <c r="C28" s="18"/>
      <c r="D28" s="3"/>
    </row>
    <row r="29" spans="2:4" ht="27.9" customHeight="1">
      <c r="B29" s="16" t="s">
        <v>9</v>
      </c>
      <c r="C29" s="18"/>
      <c r="D29" s="3"/>
    </row>
    <row r="30" spans="2:4" ht="27.9" customHeight="1">
      <c r="B30" s="16" t="s">
        <v>13</v>
      </c>
      <c r="C30" s="18"/>
      <c r="D30" s="3"/>
    </row>
    <row r="31" spans="2:4" ht="27.9" customHeight="1">
      <c r="B31" s="16" t="s">
        <v>12</v>
      </c>
      <c r="C31" s="18"/>
      <c r="D31" s="3"/>
    </row>
    <row r="32" spans="2:4" ht="27.9" customHeight="1">
      <c r="B32" s="16" t="s">
        <v>27</v>
      </c>
      <c r="C32" s="18"/>
      <c r="D32" s="3"/>
    </row>
    <row r="33" spans="2:4" ht="27.9" customHeight="1">
      <c r="B33" s="16" t="s">
        <v>29</v>
      </c>
      <c r="C33" s="18"/>
      <c r="D33" s="3"/>
    </row>
    <row r="34" spans="2:4" ht="27.9" customHeight="1">
      <c r="B34" s="16" t="s">
        <v>31</v>
      </c>
      <c r="C34" s="18"/>
      <c r="D34" s="3"/>
    </row>
    <row r="35" spans="2:4" ht="27.9" customHeight="1">
      <c r="B35" s="16" t="s">
        <v>39</v>
      </c>
      <c r="C35" s="17"/>
      <c r="D35" s="3"/>
    </row>
    <row r="36" spans="2:4" ht="27.9" customHeight="1">
      <c r="B36" s="13" t="s">
        <v>24</v>
      </c>
      <c r="C36" s="14"/>
      <c r="D36" s="15"/>
    </row>
    <row r="37" spans="2:4" ht="27.9" customHeight="1">
      <c r="B37" s="16" t="s">
        <v>25</v>
      </c>
      <c r="C37" s="18"/>
      <c r="D37" s="3"/>
    </row>
    <row r="38" spans="2:4" ht="27.9" customHeight="1">
      <c r="B38" s="16" t="s">
        <v>26</v>
      </c>
      <c r="C38" s="18"/>
      <c r="D38" s="3"/>
    </row>
    <row r="39" spans="2:4" ht="27.9" customHeight="1">
      <c r="B39" s="13" t="s">
        <v>47</v>
      </c>
      <c r="C39" s="14"/>
      <c r="D39" s="15"/>
    </row>
    <row r="40" spans="2:4" ht="27.9" customHeight="1">
      <c r="B40" s="16" t="s">
        <v>35</v>
      </c>
      <c r="C40" s="17"/>
      <c r="D40" s="3"/>
    </row>
    <row r="41" spans="2:4" ht="27.9" customHeight="1">
      <c r="B41" s="16" t="s">
        <v>36</v>
      </c>
      <c r="C41" s="17"/>
      <c r="D41" s="3"/>
    </row>
    <row r="42" spans="2:4" ht="27.9" customHeight="1">
      <c r="B42" s="16" t="s">
        <v>37</v>
      </c>
      <c r="C42" s="17"/>
      <c r="D42" s="3"/>
    </row>
    <row r="43" spans="2:4" ht="27.9" customHeight="1">
      <c r="B43" s="16" t="s">
        <v>38</v>
      </c>
      <c r="C43" s="17"/>
      <c r="D43" s="3"/>
    </row>
    <row r="44" spans="2:4" ht="27.9" customHeight="1">
      <c r="B44" s="13" t="s">
        <v>20</v>
      </c>
      <c r="C44" s="14"/>
      <c r="D44" s="15"/>
    </row>
    <row r="45" spans="2:4" ht="27.9" customHeight="1">
      <c r="B45" s="16" t="s">
        <v>21</v>
      </c>
      <c r="C45" s="18"/>
      <c r="D45" s="3"/>
    </row>
    <row r="46" spans="2:4" ht="27.9" customHeight="1">
      <c r="B46" s="16" t="s">
        <v>22</v>
      </c>
      <c r="C46" s="18"/>
      <c r="D46" s="3"/>
    </row>
    <row r="47" spans="2:4" ht="27.9" customHeight="1" thickBot="1">
      <c r="B47" s="11" t="s">
        <v>40</v>
      </c>
      <c r="C47" s="12"/>
      <c r="D47" s="3"/>
    </row>
  </sheetData>
  <mergeCells count="40">
    <mergeCell ref="B15:C15"/>
    <mergeCell ref="B16:C16"/>
    <mergeCell ref="B2:D2"/>
    <mergeCell ref="B9:C9"/>
    <mergeCell ref="B21:C21"/>
    <mergeCell ref="B10:D10"/>
    <mergeCell ref="B20:D20"/>
    <mergeCell ref="B17:D17"/>
    <mergeCell ref="B11:C11"/>
    <mergeCell ref="B12:C12"/>
    <mergeCell ref="B13:C13"/>
    <mergeCell ref="B14:C14"/>
    <mergeCell ref="B33:C33"/>
    <mergeCell ref="B23:C23"/>
    <mergeCell ref="B18:C18"/>
    <mergeCell ref="B19:C19"/>
    <mergeCell ref="B25:C25"/>
    <mergeCell ref="B26:C26"/>
    <mergeCell ref="B27:C27"/>
    <mergeCell ref="B22:C22"/>
    <mergeCell ref="B24:D24"/>
    <mergeCell ref="B28:C28"/>
    <mergeCell ref="B29:C29"/>
    <mergeCell ref="B30:C30"/>
    <mergeCell ref="B31:C31"/>
    <mergeCell ref="B32:C32"/>
    <mergeCell ref="B34:C34"/>
    <mergeCell ref="B35:C35"/>
    <mergeCell ref="B37:C37"/>
    <mergeCell ref="B38:C38"/>
    <mergeCell ref="B45:C45"/>
    <mergeCell ref="B44:D44"/>
    <mergeCell ref="B36:D36"/>
    <mergeCell ref="B47:C47"/>
    <mergeCell ref="B39:D39"/>
    <mergeCell ref="B40:C40"/>
    <mergeCell ref="B41:C41"/>
    <mergeCell ref="B42:C42"/>
    <mergeCell ref="B43:C43"/>
    <mergeCell ref="B46:C46"/>
  </mergeCells>
  <pageMargins left="0.7" right="0.7" top="0.75" bottom="0.75" header="0.3" footer="0.3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2AEF3D-4E26-4228-B8A3-21305CADECCD}">
          <x14:formula1>
            <xm:f>Arkusz1!$D$3:$D$4</xm:f>
          </x14:formula1>
          <xm:sqref>D11:D16 D18 D21:D23 D25:D35 D37:D38 D45:D47 D40:D41</xm:sqref>
        </x14:dataValidation>
        <x14:dataValidation type="list" allowBlank="1" showInputMessage="1" showErrorMessage="1" xr:uid="{E3FBF980-DA94-44B7-A864-DD4217DAC61E}">
          <x14:formula1>
            <xm:f>Arkusz1!$D$3:$D$5</xm:f>
          </x14:formula1>
          <xm:sqref>D19 D42:D43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C679-8489-43DB-8A01-B7560B4607D9}">
  <sheetPr>
    <tabColor rgb="FFFF0000"/>
  </sheetPr>
  <dimension ref="B1:F33"/>
  <sheetViews>
    <sheetView showGridLines="0" topLeftCell="A10" workbookViewId="0">
      <selection activeCell="B27" sqref="B27"/>
    </sheetView>
  </sheetViews>
  <sheetFormatPr defaultRowHeight="14.4"/>
  <cols>
    <col min="2" max="2" width="10.6640625" customWidth="1"/>
    <col min="6" max="6" width="23.44140625" customWidth="1"/>
  </cols>
  <sheetData>
    <row r="1" spans="2:6" ht="15" thickBot="1"/>
    <row r="2" spans="2:6">
      <c r="B2" s="10" t="s">
        <v>46</v>
      </c>
      <c r="D2" s="10" t="s">
        <v>48</v>
      </c>
      <c r="F2" s="8" t="s">
        <v>49</v>
      </c>
    </row>
    <row r="3" spans="2:6" ht="15" thickBot="1">
      <c r="B3">
        <f>IF('Ankieta procesora'!D11="TAK",10,0)</f>
        <v>0</v>
      </c>
      <c r="D3">
        <f>SUM(B3:B33)</f>
        <v>10</v>
      </c>
      <c r="F3" s="9" t="str">
        <f>IF(D3&lt;208,"negatywna","pozytywna")</f>
        <v>negatywna</v>
      </c>
    </row>
    <row r="4" spans="2:6">
      <c r="B4">
        <f>IF('Ankieta procesora'!D12="TAK",10,0)</f>
        <v>0</v>
      </c>
    </row>
    <row r="5" spans="2:6">
      <c r="B5">
        <f>IF('Ankieta procesora'!D13="TAK",10,0)</f>
        <v>0</v>
      </c>
    </row>
    <row r="6" spans="2:6">
      <c r="B6">
        <f>IF('Ankieta procesora'!D14="TAK",10,0)</f>
        <v>0</v>
      </c>
    </row>
    <row r="7" spans="2:6">
      <c r="B7">
        <f>IF('Ankieta procesora'!D15="TAK",10,0)</f>
        <v>0</v>
      </c>
    </row>
    <row r="8" spans="2:6">
      <c r="B8">
        <f>IF('Ankieta procesora'!D16="TAK",10,0)</f>
        <v>0</v>
      </c>
    </row>
    <row r="9" spans="2:6">
      <c r="B9">
        <f>IF('Ankieta procesora'!D18="TAK",10,0)</f>
        <v>0</v>
      </c>
    </row>
    <row r="10" spans="2:6">
      <c r="B10">
        <f>IF('Ankieta procesora'!D19="TAK",10,0)</f>
        <v>0</v>
      </c>
    </row>
    <row r="11" spans="2:6">
      <c r="B11">
        <f>IF('Ankieta procesora'!D21="TAK",10,0)</f>
        <v>0</v>
      </c>
    </row>
    <row r="12" spans="2:6">
      <c r="B12">
        <f>IF('Ankieta procesora'!D22="TAK",10,0)</f>
        <v>0</v>
      </c>
    </row>
    <row r="13" spans="2:6">
      <c r="B13">
        <f>IF('Ankieta procesora'!D23="TAK",10,0)</f>
        <v>0</v>
      </c>
    </row>
    <row r="14" spans="2:6">
      <c r="B14">
        <f>IF('Ankieta procesora'!D25="TAK",10,0)</f>
        <v>0</v>
      </c>
    </row>
    <row r="15" spans="2:6">
      <c r="B15">
        <f>IF('Ankieta procesora'!D26="TAK",10,0)</f>
        <v>0</v>
      </c>
    </row>
    <row r="16" spans="2:6">
      <c r="B16">
        <f>IF('Ankieta procesora'!D27="TAK",10,0)</f>
        <v>0</v>
      </c>
    </row>
    <row r="17" spans="2:2">
      <c r="B17">
        <f>IF('Ankieta procesora'!D28="TAK",10,0)</f>
        <v>0</v>
      </c>
    </row>
    <row r="18" spans="2:2">
      <c r="B18">
        <f>IF('Ankieta procesora'!D29="TAK",10,0)</f>
        <v>0</v>
      </c>
    </row>
    <row r="19" spans="2:2">
      <c r="B19">
        <f>IF('Ankieta procesora'!D30="TAK",10,0)</f>
        <v>0</v>
      </c>
    </row>
    <row r="20" spans="2:2">
      <c r="B20">
        <f>IF('Ankieta procesora'!D31="TAK",10,0)</f>
        <v>0</v>
      </c>
    </row>
    <row r="21" spans="2:2">
      <c r="B21">
        <f>IF('Ankieta procesora'!D32="TAK",10,0)</f>
        <v>0</v>
      </c>
    </row>
    <row r="22" spans="2:2">
      <c r="B22">
        <f>IF('Ankieta procesora'!D33="TAK",10,0)</f>
        <v>0</v>
      </c>
    </row>
    <row r="23" spans="2:2">
      <c r="B23">
        <f>IF('Ankieta procesora'!D34="TAK",10,0)</f>
        <v>0</v>
      </c>
    </row>
    <row r="24" spans="2:2">
      <c r="B24">
        <f>IF('Ankieta procesora'!D35="TAK",10,0)</f>
        <v>0</v>
      </c>
    </row>
    <row r="25" spans="2:2">
      <c r="B25">
        <f>IF('Ankieta procesora'!D37="TAK",10,0)</f>
        <v>0</v>
      </c>
    </row>
    <row r="26" spans="2:2">
      <c r="B26">
        <f>IF('Ankieta procesora'!D38="TAK",10,0)</f>
        <v>0</v>
      </c>
    </row>
    <row r="27" spans="2:2">
      <c r="B27">
        <f>IF('Ankieta procesora'!D40="TAK",-5,10)</f>
        <v>10</v>
      </c>
    </row>
    <row r="28" spans="2:2">
      <c r="B28">
        <f>IF('Ankieta procesora'!D41="TAK",-5,0)</f>
        <v>0</v>
      </c>
    </row>
    <row r="29" spans="2:2">
      <c r="B29">
        <f>IF('Ankieta procesora'!D42="NIE",-10,0)</f>
        <v>0</v>
      </c>
    </row>
    <row r="30" spans="2:2">
      <c r="B30">
        <f>IF('Ankieta procesora'!D43="NIE",-10,0)</f>
        <v>0</v>
      </c>
    </row>
    <row r="31" spans="2:2">
      <c r="B31">
        <f>IF('Ankieta procesora'!D45="TAK",-50,0)</f>
        <v>0</v>
      </c>
    </row>
    <row r="32" spans="2:2">
      <c r="B32">
        <f>IF('Ankieta procesora'!D46="TAK",-100,0)</f>
        <v>0</v>
      </c>
    </row>
    <row r="33" spans="2:2">
      <c r="B33">
        <f>IF('Ankieta procesora'!D47="TAK",10,0)</f>
        <v>0</v>
      </c>
    </row>
  </sheetData>
  <conditionalFormatting sqref="F3">
    <cfRule type="containsText" dxfId="1" priority="1" operator="containsText" text="pozytywna">
      <formula>NOT(ISERROR(SEARCH("pozytywna",F3)))</formula>
    </cfRule>
    <cfRule type="containsText" dxfId="0" priority="2" operator="containsText" text="negatywna">
      <formula>NOT(ISERROR(SEARCH("negatywna",F3)))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0598-59F9-47D1-91E6-77F7370473A8}">
  <dimension ref="D3:D5"/>
  <sheetViews>
    <sheetView workbookViewId="0">
      <selection activeCell="D8" sqref="D8"/>
    </sheetView>
  </sheetViews>
  <sheetFormatPr defaultRowHeight="14.4"/>
  <cols>
    <col min="4" max="4" width="22.88671875" customWidth="1"/>
  </cols>
  <sheetData>
    <row r="3" spans="4:4">
      <c r="D3" t="s">
        <v>42</v>
      </c>
    </row>
    <row r="4" spans="4:4">
      <c r="D4" t="s">
        <v>43</v>
      </c>
    </row>
    <row r="5" spans="4:4">
      <c r="D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Ankieta procesora</vt:lpstr>
      <vt:lpstr>Ocena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RPWE</dc:creator>
  <cp:lastModifiedBy>Malwina Bandos-Przybysz</cp:lastModifiedBy>
  <dcterms:created xsi:type="dcterms:W3CDTF">2022-07-20T12:17:09Z</dcterms:created>
  <dcterms:modified xsi:type="dcterms:W3CDTF">2024-12-27T13:50:41Z</dcterms:modified>
</cp:coreProperties>
</file>