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talia\Desktop\Postępowania zakupowe\PFZ-...-2024 CUKIERNIA KRYNICA\1. DOKUMENTACJA\Ostateczna wersja\NA STRONĘ\"/>
    </mc:Choice>
  </mc:AlternateContent>
  <bookViews>
    <workbookView xWindow="-120" yWindow="-120" windowWidth="20736" windowHeight="11316"/>
  </bookViews>
  <sheets>
    <sheet name="HOTEL KRYNICA" sheetId="1" r:id="rId1"/>
    <sheet name="Arkusz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6" i="1"/>
  <c r="F20" i="1" l="1"/>
</calcChain>
</file>

<file path=xl/sharedStrings.xml><?xml version="1.0" encoding="utf-8"?>
<sst xmlns="http://schemas.openxmlformats.org/spreadsheetml/2006/main" count="57" uniqueCount="57">
  <si>
    <t>HOTEL KRYNICA</t>
  </si>
  <si>
    <t xml:space="preserve">LP. </t>
  </si>
  <si>
    <t>NAZWA ASORTYMENTU</t>
  </si>
  <si>
    <t>OPIS</t>
  </si>
  <si>
    <t>CENA NETTO 
za 1 kg</t>
  </si>
  <si>
    <t>1.</t>
  </si>
  <si>
    <t xml:space="preserve">sernik różne rodzaje </t>
  </si>
  <si>
    <t xml:space="preserve"> z mąki pszennej, na spodzie z ciasta kruchego, z nadzieniem
 z masy serowej, z dodatkiem soli, mleka, cukru, ekstraktu słodowego oraz innych dodatków smakowych i konserwujących zgodnie z recepturą właściwą dla wypieku ciasta - sernika, kształt – podłużny, kwadratowy lub w kształcie nadanym przez producenta, skórka upieczonej masy serowej, gładka, z możliwymi delikatnymi pęknięciami, lekko błyszcząca lub matowa, oblana lukrem lub innym dodatkiem cukierniczym, barwa: spodu z ciasta kruchego – złocista do jasnobrązowej, której intensywność na przekroju maleje w kierunku miękiszu, miękisz ciasta – o dobrej krajalności, równomiernie porowaty 
i wyrośnięty, masy serowej – biało kremowa do jasnożółtej, równomierna w całej masie</t>
  </si>
  <si>
    <t>2.</t>
  </si>
  <si>
    <t>jabłecznik</t>
  </si>
  <si>
    <t>z mąki pszennej, z nadzieniem z masy jabłkowej, z dodatkiem soli, mleka, cukru, ekstraktu słodowego oraz innych dodatków smakowych i konserwujących zgodnie z recepturą właściwą dla wypieku ciasta - jabłecznika, kształt – podłużny, kwadratowy lub w kształcie nadanym przez producenta, skórka gładka, 
z możliwymi delikatnymi pęknięciami, lekko błyszcząca lub matowa, oblana lukrem lub innym dodatkiem cukierniczym</t>
  </si>
  <si>
    <t>3.</t>
  </si>
  <si>
    <t>ciasta z galaretką</t>
  </si>
  <si>
    <t>przekładane lub owocowe z galaretką</t>
  </si>
  <si>
    <t>4.</t>
  </si>
  <si>
    <t>babki</t>
  </si>
  <si>
    <t>suche i kruche, bez pole ewentualnie cukier puder</t>
  </si>
  <si>
    <t>5.</t>
  </si>
  <si>
    <t>mazurki</t>
  </si>
  <si>
    <t>typowo w okresie świątecznym</t>
  </si>
  <si>
    <t>6.</t>
  </si>
  <si>
    <t>ciasto z kremem - rafaello</t>
  </si>
  <si>
    <t>przekładane kremem, porcjowane, obsypane wiórkami kokosowymi</t>
  </si>
  <si>
    <t>7.</t>
  </si>
  <si>
    <t>ciasto z owocami</t>
  </si>
  <si>
    <t xml:space="preserve">ciasto w blacie porcjowane, babeczki </t>
  </si>
  <si>
    <t>8.</t>
  </si>
  <si>
    <t>makowce</t>
  </si>
  <si>
    <t>strucle z makiem, rolada makowa</t>
  </si>
  <si>
    <t>9.</t>
  </si>
  <si>
    <t>pierniki</t>
  </si>
  <si>
    <t>z lukrem, w czekoladzie</t>
  </si>
  <si>
    <t>10.</t>
  </si>
  <si>
    <t>tort</t>
  </si>
  <si>
    <t>różne rodzaje wg życzenia klienta, okolicznościowe</t>
  </si>
  <si>
    <t>11.</t>
  </si>
  <si>
    <t>ciastka - różne rodzaje</t>
  </si>
  <si>
    <t>typu mini, z nadzieniem lub bez nadziemnia, różna gramatura</t>
  </si>
  <si>
    <t>13.</t>
  </si>
  <si>
    <t>kule serowe</t>
  </si>
  <si>
    <t>ciasto drożdżowe-serowe bez nadzienia</t>
  </si>
  <si>
    <t>14.</t>
  </si>
  <si>
    <t xml:space="preserve">ciastczka róznego rodzaju </t>
  </si>
  <si>
    <t xml:space="preserve">ciasteczka rónzego rodz. Konferencyjne </t>
  </si>
  <si>
    <t>15.</t>
  </si>
  <si>
    <t>mini drożdżówki</t>
  </si>
  <si>
    <t>z nadzieniem, różnego rodzaju gramatura &lt; 35g</t>
  </si>
  <si>
    <t>WARTOŚĆ NETTO ŁĄCZNIE</t>
  </si>
  <si>
    <t>*UWAGA: Szacunkowe ilości asortymentu podane w tabeli powyżej określone zostały jedynie na potrzeby porównania ofert w postępowaniu oraz określenia wartości Umowy i nie stanowią zobowiązania Zamawiającego do ich wykonania ani nie dają prawa Wykonawcy do roszczeń wynikających z niewykonania niniejszych ilości w okresie obowiązywania Umowy. Dostawy realizowane będą przez cały okres trwania Umowy, zgodnie z bieżącymi potrzebami Zamawiającego.</t>
  </si>
  <si>
    <t>SZACUNKOWA ILOŚĆ 
W OKRESIE 22 MIESIĘCY w kg</t>
  </si>
  <si>
    <t>Załacznik nr 1 do Formularza Ofertowego</t>
  </si>
  <si>
    <t>ZNAK SPRAWY: ELST/PFZ/272-67/2024.PFZ-54-2024.NWS</t>
  </si>
  <si>
    <t>Zamówienie składane będzie na 1 lub 2 dni przed realizacją.</t>
  </si>
  <si>
    <t>……………………………………………………………………………..………………………..
(podpis osoby uprawnionej/uprawnionych do reprezentowania Wykonawcy i składania oświadczeń woli w jego imieniu)</t>
  </si>
  <si>
    <t>ŁĄCZNA WARTOŚĆ NETTO W OKRESIE 22 MIESIĘCY</t>
  </si>
  <si>
    <t xml:space="preserve">Dostawy każdego dnia w godz. 6:00-8:00 z wyłączeniem dni ustawowo wolnych od pracy. </t>
  </si>
  <si>
    <t>Arkusz cenowy - Elbest sp. z o.o.
Dostawy wyrobów cukierniczych dla potrzeb Hotelu Krynica w Krynicy Zdroju, zgodnie z poniższą specyfikacją.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</si>
</sst>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zł&quot;"/>
    <numFmt numFmtId="165" formatCode="[$-415]General"/>
  </numFmts>
  <fonts count="8">
    <font>
      <sz val="11"/>
      <color indexed="8"/>
      <name val="Calibri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name val="Calibri"/>
      <family val="2"/>
      <charset val="238"/>
    </font>
    <font>
      <sz val="10"/>
      <color theme="1"/>
      <name val="Helvetica Neue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rgb="FFFDE9D9"/>
        <bgColor rgb="FFFDE9D9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165" fontId="5" fillId="0" borderId="0" applyBorder="0" applyProtection="0"/>
  </cellStyleXfs>
  <cellXfs count="31">
    <xf numFmtId="0" fontId="0" fillId="0" borderId="0" xfId="0" applyFont="1" applyAlignment="1"/>
    <xf numFmtId="0" fontId="0" fillId="0" borderId="0" xfId="0" applyNumberFormat="1" applyFont="1" applyAlignment="1"/>
    <xf numFmtId="0" fontId="0" fillId="0" borderId="2" xfId="0" applyFont="1" applyBorder="1" applyAlignment="1"/>
    <xf numFmtId="49" fontId="1" fillId="4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left" vertical="center"/>
    </xf>
    <xf numFmtId="0" fontId="0" fillId="0" borderId="0" xfId="0" applyNumberFormat="1" applyFont="1" applyAlignment="1"/>
    <xf numFmtId="1" fontId="2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 applyProtection="1">
      <alignment wrapText="1"/>
    </xf>
    <xf numFmtId="0" fontId="0" fillId="0" borderId="0" xfId="0" applyAlignment="1"/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Border="1" applyAlignment="1">
      <alignment horizontal="right" wrapText="1"/>
    </xf>
    <xf numFmtId="0" fontId="1" fillId="0" borderId="3" xfId="0" applyNumberFormat="1" applyFont="1" applyBorder="1" applyAlignment="1">
      <alignment horizontal="right" wrapText="1"/>
    </xf>
    <xf numFmtId="165" fontId="6" fillId="5" borderId="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5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Excel Built-in Normal" xfId="1"/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B"/>
      <rgbColor rgb="FFF2F2F2"/>
      <rgbColor rgb="FFE7E6E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showGridLines="0" showZeros="0" tabSelected="1" view="pageBreakPreview" zoomScale="60" zoomScaleNormal="70" workbookViewId="0">
      <selection activeCell="E6" sqref="E6:F19"/>
    </sheetView>
  </sheetViews>
  <sheetFormatPr defaultColWidth="8.88671875" defaultRowHeight="15" customHeight="1"/>
  <cols>
    <col min="1" max="1" width="8.88671875" style="1" customWidth="1"/>
    <col min="2" max="2" width="22.44140625" style="1" customWidth="1"/>
    <col min="3" max="3" width="44.44140625" style="1" customWidth="1"/>
    <col min="4" max="4" width="29.109375" style="10" customWidth="1"/>
    <col min="5" max="5" width="29.109375" style="1" customWidth="1"/>
    <col min="6" max="6" width="23.44140625" style="1" customWidth="1"/>
    <col min="7" max="7" width="8.88671875" style="1" customWidth="1"/>
    <col min="8" max="16384" width="8.88671875" style="1"/>
  </cols>
  <sheetData>
    <row r="1" spans="1:6" s="10" customFormat="1" ht="16.8" customHeight="1">
      <c r="A1" s="16" t="s">
        <v>51</v>
      </c>
      <c r="B1" s="16"/>
      <c r="C1" s="16"/>
      <c r="D1" s="16"/>
      <c r="E1" s="16"/>
      <c r="F1" s="16"/>
    </row>
    <row r="2" spans="1:6" s="10" customFormat="1" ht="15" customHeight="1">
      <c r="A2" s="17" t="s">
        <v>50</v>
      </c>
      <c r="B2" s="17"/>
      <c r="C2" s="17"/>
      <c r="D2" s="17"/>
      <c r="E2" s="17"/>
      <c r="F2" s="17"/>
    </row>
    <row r="3" spans="1:6" ht="63.6" customHeight="1">
      <c r="A3" s="25" t="s">
        <v>56</v>
      </c>
      <c r="B3" s="26"/>
      <c r="C3" s="26"/>
      <c r="D3" s="26"/>
      <c r="E3" s="26"/>
      <c r="F3" s="26"/>
    </row>
    <row r="4" spans="1:6" ht="18.75" customHeight="1">
      <c r="A4" s="29" t="s">
        <v>0</v>
      </c>
      <c r="B4" s="30"/>
      <c r="C4" s="30"/>
      <c r="D4" s="30"/>
      <c r="E4" s="30"/>
      <c r="F4" s="30"/>
    </row>
    <row r="5" spans="1:6" ht="45" customHeight="1">
      <c r="A5" s="3" t="s">
        <v>1</v>
      </c>
      <c r="B5" s="3" t="s">
        <v>2</v>
      </c>
      <c r="C5" s="3" t="s">
        <v>3</v>
      </c>
      <c r="D5" s="4" t="s">
        <v>49</v>
      </c>
      <c r="E5" s="4" t="s">
        <v>4</v>
      </c>
      <c r="F5" s="4" t="s">
        <v>54</v>
      </c>
    </row>
    <row r="6" spans="1:6" ht="165" customHeight="1">
      <c r="A6" s="5" t="s">
        <v>5</v>
      </c>
      <c r="B6" s="5" t="s">
        <v>6</v>
      </c>
      <c r="C6" s="6" t="s">
        <v>7</v>
      </c>
      <c r="D6" s="11">
        <v>1650</v>
      </c>
      <c r="E6" s="15"/>
      <c r="F6" s="15">
        <f t="shared" ref="F6:F19" si="0">E6*D6</f>
        <v>0</v>
      </c>
    </row>
    <row r="7" spans="1:6" ht="95.4" customHeight="1">
      <c r="A7" s="5" t="s">
        <v>8</v>
      </c>
      <c r="B7" s="5" t="s">
        <v>9</v>
      </c>
      <c r="C7" s="6" t="s">
        <v>10</v>
      </c>
      <c r="D7" s="11">
        <v>1650</v>
      </c>
      <c r="E7" s="15"/>
      <c r="F7" s="15">
        <f t="shared" si="0"/>
        <v>0</v>
      </c>
    </row>
    <row r="8" spans="1:6" ht="25.5" customHeight="1">
      <c r="A8" s="5" t="s">
        <v>11</v>
      </c>
      <c r="B8" s="5" t="s">
        <v>12</v>
      </c>
      <c r="C8" s="7" t="s">
        <v>13</v>
      </c>
      <c r="D8" s="11">
        <v>1650</v>
      </c>
      <c r="E8" s="15"/>
      <c r="F8" s="15">
        <f t="shared" si="0"/>
        <v>0</v>
      </c>
    </row>
    <row r="9" spans="1:6" ht="25.5" customHeight="1">
      <c r="A9" s="5" t="s">
        <v>14</v>
      </c>
      <c r="B9" s="5" t="s">
        <v>15</v>
      </c>
      <c r="C9" s="6" t="s">
        <v>16</v>
      </c>
      <c r="D9" s="11">
        <v>200</v>
      </c>
      <c r="E9" s="15"/>
      <c r="F9" s="15">
        <f t="shared" si="0"/>
        <v>0</v>
      </c>
    </row>
    <row r="10" spans="1:6" ht="25.5" customHeight="1">
      <c r="A10" s="5" t="s">
        <v>17</v>
      </c>
      <c r="B10" s="5" t="s">
        <v>18</v>
      </c>
      <c r="C10" s="6" t="s">
        <v>19</v>
      </c>
      <c r="D10" s="11">
        <v>20</v>
      </c>
      <c r="E10" s="15"/>
      <c r="F10" s="15">
        <f t="shared" si="0"/>
        <v>0</v>
      </c>
    </row>
    <row r="11" spans="1:6" ht="25.5" customHeight="1">
      <c r="A11" s="5" t="s">
        <v>20</v>
      </c>
      <c r="B11" s="5" t="s">
        <v>21</v>
      </c>
      <c r="C11" s="7" t="s">
        <v>22</v>
      </c>
      <c r="D11" s="11">
        <v>1650</v>
      </c>
      <c r="E11" s="15"/>
      <c r="F11" s="15">
        <f t="shared" si="0"/>
        <v>0</v>
      </c>
    </row>
    <row r="12" spans="1:6" ht="25.5" customHeight="1">
      <c r="A12" s="5" t="s">
        <v>23</v>
      </c>
      <c r="B12" s="5" t="s">
        <v>24</v>
      </c>
      <c r="C12" s="8" t="s">
        <v>25</v>
      </c>
      <c r="D12" s="11">
        <v>1650</v>
      </c>
      <c r="E12" s="15"/>
      <c r="F12" s="15">
        <f t="shared" si="0"/>
        <v>0</v>
      </c>
    </row>
    <row r="13" spans="1:6" ht="25.5" customHeight="1">
      <c r="A13" s="5" t="s">
        <v>26</v>
      </c>
      <c r="B13" s="5" t="s">
        <v>27</v>
      </c>
      <c r="C13" s="8" t="s">
        <v>28</v>
      </c>
      <c r="D13" s="11">
        <v>200</v>
      </c>
      <c r="E13" s="15"/>
      <c r="F13" s="15">
        <f t="shared" si="0"/>
        <v>0</v>
      </c>
    </row>
    <row r="14" spans="1:6" ht="25.5" customHeight="1">
      <c r="A14" s="5" t="s">
        <v>29</v>
      </c>
      <c r="B14" s="5" t="s">
        <v>30</v>
      </c>
      <c r="C14" s="7" t="s">
        <v>31</v>
      </c>
      <c r="D14" s="11">
        <v>200</v>
      </c>
      <c r="E14" s="15"/>
      <c r="F14" s="15">
        <f t="shared" si="0"/>
        <v>0</v>
      </c>
    </row>
    <row r="15" spans="1:6" ht="25.5" customHeight="1">
      <c r="A15" s="5" t="s">
        <v>32</v>
      </c>
      <c r="B15" s="5" t="s">
        <v>33</v>
      </c>
      <c r="C15" s="7" t="s">
        <v>34</v>
      </c>
      <c r="D15" s="11">
        <v>80</v>
      </c>
      <c r="E15" s="15"/>
      <c r="F15" s="15">
        <f t="shared" si="0"/>
        <v>0</v>
      </c>
    </row>
    <row r="16" spans="1:6" ht="25.5" customHeight="1">
      <c r="A16" s="5" t="s">
        <v>35</v>
      </c>
      <c r="B16" s="5" t="s">
        <v>36</v>
      </c>
      <c r="C16" s="7" t="s">
        <v>37</v>
      </c>
      <c r="D16" s="11">
        <v>300</v>
      </c>
      <c r="E16" s="15"/>
      <c r="F16" s="15">
        <f t="shared" si="0"/>
        <v>0</v>
      </c>
    </row>
    <row r="17" spans="1:7" ht="25.5" customHeight="1">
      <c r="A17" s="5" t="s">
        <v>38</v>
      </c>
      <c r="B17" s="5" t="s">
        <v>39</v>
      </c>
      <c r="C17" s="9" t="s">
        <v>40</v>
      </c>
      <c r="D17" s="11">
        <v>100</v>
      </c>
      <c r="E17" s="15"/>
      <c r="F17" s="15">
        <f t="shared" si="0"/>
        <v>0</v>
      </c>
    </row>
    <row r="18" spans="1:7" ht="25.5" customHeight="1">
      <c r="A18" s="5" t="s">
        <v>41</v>
      </c>
      <c r="B18" s="5" t="s">
        <v>42</v>
      </c>
      <c r="C18" s="9" t="s">
        <v>43</v>
      </c>
      <c r="D18" s="11">
        <v>100</v>
      </c>
      <c r="E18" s="15"/>
      <c r="F18" s="15">
        <f t="shared" si="0"/>
        <v>0</v>
      </c>
    </row>
    <row r="19" spans="1:7" ht="25.5" customHeight="1">
      <c r="A19" s="5" t="s">
        <v>44</v>
      </c>
      <c r="B19" s="5" t="s">
        <v>45</v>
      </c>
      <c r="C19" s="7" t="s">
        <v>46</v>
      </c>
      <c r="D19" s="11">
        <v>100</v>
      </c>
      <c r="E19" s="15"/>
      <c r="F19" s="15">
        <f t="shared" si="0"/>
        <v>0</v>
      </c>
    </row>
    <row r="20" spans="1:7" ht="27.6" customHeight="1">
      <c r="A20" s="27" t="s">
        <v>47</v>
      </c>
      <c r="B20" s="28"/>
      <c r="C20" s="28"/>
      <c r="D20" s="28"/>
      <c r="E20" s="28"/>
      <c r="F20" s="12">
        <f>SUM(F6:F19)</f>
        <v>0</v>
      </c>
    </row>
    <row r="21" spans="1:7" ht="37.200000000000003" customHeight="1">
      <c r="A21" s="23" t="s">
        <v>48</v>
      </c>
      <c r="B21" s="24"/>
      <c r="C21" s="24"/>
      <c r="D21" s="24"/>
      <c r="E21" s="24"/>
      <c r="F21" s="24"/>
    </row>
    <row r="22" spans="1:7" ht="69" customHeight="1">
      <c r="A22" s="18" t="s">
        <v>55</v>
      </c>
      <c r="B22" s="18"/>
      <c r="C22" s="18"/>
      <c r="D22" s="21"/>
      <c r="E22" s="22"/>
      <c r="F22" s="22"/>
      <c r="G22" s="13"/>
    </row>
    <row r="23" spans="1:7" ht="55.2" customHeight="1">
      <c r="A23" s="18" t="s">
        <v>52</v>
      </c>
      <c r="B23" s="18"/>
      <c r="C23" s="18"/>
      <c r="D23" s="19" t="s">
        <v>53</v>
      </c>
      <c r="E23" s="20"/>
      <c r="F23" s="20"/>
      <c r="G23" s="14"/>
    </row>
  </sheetData>
  <sheetProtection algorithmName="SHA-512" hashValue="LT4pYb/XSB42nrxtIxjDrzM1BSPx2e6yDaT5DNzeo/VcDvt3NkdCzk0wBaN8aR21YFz7M6+PMDxt2s3F2s6uVQ==" saltValue="eXNNOFu6RfQTXX2tLssMdw==" spinCount="100000" sheet="1" objects="1" scenarios="1"/>
  <mergeCells count="10">
    <mergeCell ref="A1:F1"/>
    <mergeCell ref="A2:F2"/>
    <mergeCell ref="A22:C22"/>
    <mergeCell ref="A23:C23"/>
    <mergeCell ref="D23:F23"/>
    <mergeCell ref="D22:F22"/>
    <mergeCell ref="A21:F21"/>
    <mergeCell ref="A3:F3"/>
    <mergeCell ref="A20:E20"/>
    <mergeCell ref="A4:F4"/>
  </mergeCells>
  <pageMargins left="0.7" right="0.7" top="0.75" bottom="0.75" header="0.3" footer="0.3"/>
  <pageSetup scale="54"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workbookViewId="0"/>
  </sheetViews>
  <sheetFormatPr defaultColWidth="8.88671875" defaultRowHeight="15" customHeight="1"/>
  <cols>
    <col min="1" max="6" width="8.88671875" style="10" customWidth="1"/>
    <col min="7" max="16384" width="8.88671875" style="10"/>
  </cols>
  <sheetData>
    <row r="1" spans="1:5" ht="13.5" customHeight="1">
      <c r="A1" s="2"/>
      <c r="B1" s="2"/>
      <c r="C1" s="2"/>
      <c r="D1" s="2"/>
      <c r="E1" s="2"/>
    </row>
    <row r="2" spans="1:5" ht="13.5" customHeight="1">
      <c r="A2" s="2"/>
      <c r="B2" s="2"/>
      <c r="C2" s="2"/>
      <c r="D2" s="2"/>
      <c r="E2" s="2"/>
    </row>
    <row r="3" spans="1:5" ht="13.5" customHeight="1">
      <c r="A3" s="2"/>
      <c r="B3" s="2"/>
      <c r="C3" s="2"/>
      <c r="D3" s="2"/>
      <c r="E3" s="2"/>
    </row>
    <row r="4" spans="1:5" ht="13.5" customHeight="1">
      <c r="A4" s="2"/>
      <c r="B4" s="2"/>
      <c r="C4" s="2"/>
      <c r="D4" s="2"/>
      <c r="E4" s="2"/>
    </row>
    <row r="5" spans="1:5" ht="13.5" customHeight="1">
      <c r="A5" s="2"/>
      <c r="B5" s="2"/>
      <c r="C5" s="2"/>
      <c r="D5" s="2"/>
      <c r="E5" s="2"/>
    </row>
    <row r="6" spans="1:5" ht="13.5" customHeight="1">
      <c r="A6" s="2"/>
      <c r="B6" s="2"/>
      <c r="C6" s="2"/>
      <c r="D6" s="2"/>
      <c r="E6" s="2"/>
    </row>
    <row r="7" spans="1:5" ht="13.5" customHeight="1">
      <c r="A7" s="2"/>
      <c r="B7" s="2"/>
      <c r="C7" s="2"/>
      <c r="D7" s="2"/>
      <c r="E7" s="2"/>
    </row>
    <row r="8" spans="1:5" ht="13.5" customHeight="1">
      <c r="A8" s="2"/>
      <c r="B8" s="2"/>
      <c r="C8" s="2"/>
      <c r="D8" s="2"/>
      <c r="E8" s="2"/>
    </row>
    <row r="9" spans="1:5" ht="13.5" customHeight="1">
      <c r="A9" s="2"/>
      <c r="B9" s="2"/>
      <c r="C9" s="2"/>
      <c r="D9" s="2"/>
      <c r="E9" s="2"/>
    </row>
    <row r="10" spans="1:5" ht="13.5" customHeight="1">
      <c r="A10" s="2"/>
      <c r="B10" s="2"/>
      <c r="C10" s="2"/>
      <c r="D10" s="2"/>
      <c r="E10" s="2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HOTEL KRYNICA</vt:lpstr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KIEROWNIK</dc:creator>
  <cp:lastModifiedBy>Natalia</cp:lastModifiedBy>
  <dcterms:created xsi:type="dcterms:W3CDTF">2024-12-05T08:23:34Z</dcterms:created>
  <dcterms:modified xsi:type="dcterms:W3CDTF">2024-12-19T09:04:52Z</dcterms:modified>
</cp:coreProperties>
</file>