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szacowanie wartości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" l="1"/>
  <c r="F52" i="2"/>
  <c r="F53" i="2"/>
  <c r="F54" i="2"/>
  <c r="F69" i="2"/>
  <c r="F70" i="2"/>
  <c r="F71" i="2"/>
  <c r="F72" i="2"/>
  <c r="F73" i="2"/>
  <c r="F74" i="2"/>
  <c r="F76" i="2" l="1"/>
  <c r="F58" i="2"/>
  <c r="F59" i="2"/>
  <c r="F60" i="2"/>
  <c r="F61" i="2"/>
  <c r="F62" i="2"/>
  <c r="F63" i="2"/>
  <c r="F64" i="2"/>
  <c r="F65" i="2"/>
  <c r="F66" i="2"/>
  <c r="F67" i="2"/>
  <c r="F68" i="2"/>
  <c r="F77" i="2" s="1"/>
  <c r="F57" i="2"/>
  <c r="F44" i="2"/>
  <c r="F45" i="2"/>
  <c r="F46" i="2"/>
  <c r="F47" i="2"/>
  <c r="F48" i="2"/>
  <c r="F49" i="2"/>
  <c r="F50" i="2"/>
  <c r="F43" i="2"/>
  <c r="F35" i="2"/>
  <c r="F36" i="2"/>
  <c r="F37" i="2"/>
  <c r="F38" i="2"/>
  <c r="F39" i="2"/>
  <c r="F40" i="2"/>
  <c r="F41" i="2"/>
  <c r="F34" i="2"/>
  <c r="F26" i="2"/>
  <c r="F27" i="2"/>
  <c r="F28" i="2"/>
  <c r="F29" i="2"/>
  <c r="F30" i="2"/>
  <c r="F31" i="2"/>
  <c r="F32" i="2"/>
  <c r="F25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8" i="2"/>
</calcChain>
</file>

<file path=xl/sharedStrings.xml><?xml version="1.0" encoding="utf-8"?>
<sst xmlns="http://schemas.openxmlformats.org/spreadsheetml/2006/main" count="119" uniqueCount="68">
  <si>
    <t>l.p.</t>
  </si>
  <si>
    <t>Rodzaj przesyłki/Usługa</t>
  </si>
  <si>
    <t>1.</t>
  </si>
  <si>
    <t>501-1000 g</t>
  </si>
  <si>
    <t>1001-2000 g</t>
  </si>
  <si>
    <t>Przesyłki nierejestrowane z przyspieszonym terminem doręczenia</t>
  </si>
  <si>
    <t>3.</t>
  </si>
  <si>
    <t>4.</t>
  </si>
  <si>
    <t>5.</t>
  </si>
  <si>
    <t>Przesyłki polecone z przyspieszonym terminem doręczenia</t>
  </si>
  <si>
    <t>6.</t>
  </si>
  <si>
    <t>Usługa zwrotu przesyłek do nadawcy</t>
  </si>
  <si>
    <t>do 50 g</t>
  </si>
  <si>
    <t>51-100 g</t>
  </si>
  <si>
    <t>101-350 g</t>
  </si>
  <si>
    <t>351-500 g</t>
  </si>
  <si>
    <t>GABARYT "A"</t>
  </si>
  <si>
    <t xml:space="preserve">INNE USŁUGI </t>
  </si>
  <si>
    <t>a</t>
  </si>
  <si>
    <t>b</t>
  </si>
  <si>
    <t>c</t>
  </si>
  <si>
    <t>d</t>
  </si>
  <si>
    <t>e</t>
  </si>
  <si>
    <t>Cena jednostkowa netto</t>
  </si>
  <si>
    <r>
      <t xml:space="preserve">Łączna wartość </t>
    </r>
    <r>
      <rPr>
        <b/>
        <u/>
        <sz val="9"/>
        <rFont val="Arial"/>
        <family val="2"/>
        <charset val="238"/>
      </rPr>
      <t>netto</t>
    </r>
  </si>
  <si>
    <t>f = d*e</t>
  </si>
  <si>
    <t>CAŁKOWITA wartość ofertowa netto:</t>
  </si>
  <si>
    <t>USŁUGI W OBRCIE KRAJOWYM</t>
  </si>
  <si>
    <t>Formt / Waga przesyłki</t>
  </si>
  <si>
    <t>Format S do 500 g</t>
  </si>
  <si>
    <t>Format M do 1000 g</t>
  </si>
  <si>
    <t>Format L do 2000 g</t>
  </si>
  <si>
    <t>Przesyłki polecone niebędące przesyłką najszybszej kategorii (ekonomiczna)</t>
  </si>
  <si>
    <t>Przesyłki polecone z przyspieszonym terminem doręczenia (priorytetowa)</t>
  </si>
  <si>
    <t>PRZEYŁKI LISTOWE</t>
  </si>
  <si>
    <t>PACZKI POCZTOWE</t>
  </si>
  <si>
    <t>do 1000 g</t>
  </si>
  <si>
    <t>Paczki niebędące paczką najszybszej kategorii (ekonomiczne)</t>
  </si>
  <si>
    <t>Paczki z przyspieszonym terminem odbioru (priorytetowe)</t>
  </si>
  <si>
    <t>USŁUGI W OBRCIE ZAGRANICZNYM</t>
  </si>
  <si>
    <t>8.</t>
  </si>
  <si>
    <t>9.</t>
  </si>
  <si>
    <t>PRZESYŁKI LISTOWE - OBSZAR EUROPY</t>
  </si>
  <si>
    <t>Usługa potwierdzenia odbioru przesyłki poleconej</t>
  </si>
  <si>
    <t>GABARYT "B"</t>
  </si>
  <si>
    <t>Przesyłki nierejestrowane niebędące przesyłką najszybszej kategorii (zwykła)</t>
  </si>
  <si>
    <t>ponad 1000g do 2000 g</t>
  </si>
  <si>
    <t>ponad 2000 g do 5000 g</t>
  </si>
  <si>
    <t>ponad 5000 g do 10000 g</t>
  </si>
  <si>
    <t>7.</t>
  </si>
  <si>
    <t>10.</t>
  </si>
  <si>
    <t>11.</t>
  </si>
  <si>
    <t>12.</t>
  </si>
  <si>
    <t>ZNAK SPRAWY: ELST/PFZ/272-43/2024.PFZ-33-2024.BK
ZAŁĄCZNIK NR 1 DO FORMULARZA OFERTOWEGO</t>
  </si>
  <si>
    <t>…………………………………………..
(podpis osoby uprawnionej/uprawnionych do reprezentowania Wykonawcy i składania oświadczeń woli w jego imieniu)</t>
  </si>
  <si>
    <t xml:space="preserve">* Zamawiający informuje, że podane szacunkowe ilości nadawanych przez Zamawiającego przesyłek mają charakter szacunkowy i służą wyłącznie do porównania ofert. </t>
  </si>
  <si>
    <t>Szacunkowe ilości w okresie 24 miesięcy *</t>
  </si>
  <si>
    <t>Dostarczanie i odbiór przesyłek z lokalizacji Zamawiającego we wskazanych godzinach - 5 razy w tygodniu, miasta poza wojewódzkie  (usługa dla 4 lokalizacji)</t>
  </si>
  <si>
    <t>2.</t>
  </si>
  <si>
    <t>13.</t>
  </si>
  <si>
    <t>Usługa zwrotu paczki do nadawcy</t>
  </si>
  <si>
    <t>Usługa potwierdzenia odbioru paczki</t>
  </si>
  <si>
    <t>GABARYT "A" i GABARYT "B"</t>
  </si>
  <si>
    <t>14.</t>
  </si>
  <si>
    <t>15.</t>
  </si>
  <si>
    <t>Zwrot przesyłek niedoręczonych</t>
  </si>
  <si>
    <t>16.</t>
  </si>
  <si>
    <t>ARKUSZ CENOWY - PO MODYFIKACJI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</si>
</sst>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theme="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theme="0" tint="-0.1499984740745262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93">
    <xf numFmtId="0" fontId="0" fillId="0" borderId="0" xfId="0"/>
    <xf numFmtId="0" fontId="5" fillId="0" borderId="0" xfId="0" applyFont="1"/>
    <xf numFmtId="0" fontId="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7" fillId="3" borderId="3" xfId="3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4" borderId="5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5" fillId="3" borderId="3" xfId="2" applyNumberFormat="1" applyFont="1" applyFill="1" applyBorder="1" applyAlignment="1" applyProtection="1">
      <alignment horizontal="center" vertical="center"/>
      <protection locked="0"/>
    </xf>
    <xf numFmtId="164" fontId="5" fillId="3" borderId="3" xfId="2" applyNumberFormat="1" applyFont="1" applyFill="1" applyBorder="1" applyAlignment="1" applyProtection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164" fontId="3" fillId="3" borderId="3" xfId="2" applyNumberFormat="1" applyFont="1" applyFill="1" applyBorder="1" applyAlignment="1" applyProtection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4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64" fontId="7" fillId="3" borderId="3" xfId="2" applyNumberFormat="1" applyFont="1" applyFill="1" applyBorder="1" applyAlignment="1" applyProtection="1">
      <alignment horizontal="right" vertical="center"/>
      <protection locked="0"/>
    </xf>
    <xf numFmtId="0" fontId="4" fillId="4" borderId="3" xfId="0" applyFont="1" applyFill="1" applyBorder="1" applyAlignment="1" applyProtection="1">
      <alignment vertical="center"/>
      <protection locked="0"/>
    </xf>
    <xf numFmtId="164" fontId="5" fillId="3" borderId="3" xfId="2" applyNumberFormat="1" applyFont="1" applyFill="1" applyBorder="1" applyAlignment="1" applyProtection="1">
      <alignment horizontal="right" vertical="center"/>
      <protection locked="0"/>
    </xf>
    <xf numFmtId="164" fontId="5" fillId="3" borderId="3" xfId="0" applyNumberFormat="1" applyFont="1" applyFill="1" applyBorder="1" applyAlignment="1" applyProtection="1">
      <alignment horizontal="right" vertical="center"/>
      <protection locked="0"/>
    </xf>
    <xf numFmtId="0" fontId="13" fillId="3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164" fontId="13" fillId="3" borderId="3" xfId="2" applyNumberFormat="1" applyFont="1" applyFill="1" applyBorder="1" applyAlignment="1" applyProtection="1">
      <alignment horizontal="right" vertical="center"/>
      <protection locked="0"/>
    </xf>
    <xf numFmtId="164" fontId="13" fillId="3" borderId="3" xfId="2" applyNumberFormat="1" applyFont="1" applyFill="1" applyBorder="1" applyAlignment="1" applyProtection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</cellXfs>
  <cellStyles count="4">
    <cellStyle name="Dziesiętny" xfId="1" builtinId="3"/>
    <cellStyle name="Komórka zaznaczona" xfId="3" builtinId="2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4.5703125" style="1" customWidth="1"/>
    <col min="2" max="2" width="70.140625" style="1" customWidth="1"/>
    <col min="3" max="3" width="21.85546875" style="29" customWidth="1"/>
    <col min="4" max="4" width="18.42578125" style="21" customWidth="1"/>
    <col min="5" max="5" width="16.140625" style="1" customWidth="1"/>
    <col min="6" max="6" width="18.7109375" style="1" customWidth="1"/>
    <col min="9" max="9" width="8.85546875" customWidth="1"/>
  </cols>
  <sheetData>
    <row r="1" spans="1:6" ht="29.25" customHeight="1" x14ac:dyDescent="0.25">
      <c r="A1" s="75" t="s">
        <v>53</v>
      </c>
      <c r="B1" s="76"/>
      <c r="C1" s="76"/>
      <c r="D1" s="76"/>
      <c r="E1" s="76"/>
      <c r="F1" s="76"/>
    </row>
    <row r="2" spans="1:6" ht="23.25" customHeight="1" x14ac:dyDescent="0.25">
      <c r="A2" s="80" t="s">
        <v>67</v>
      </c>
      <c r="B2" s="80"/>
      <c r="C2" s="80"/>
      <c r="D2" s="80"/>
      <c r="E2" s="80"/>
      <c r="F2" s="80"/>
    </row>
    <row r="3" spans="1:6" ht="31.9" customHeight="1" x14ac:dyDescent="0.25">
      <c r="A3" s="81" t="s">
        <v>0</v>
      </c>
      <c r="B3" s="83" t="s">
        <v>1</v>
      </c>
      <c r="C3" s="85" t="s">
        <v>28</v>
      </c>
      <c r="D3" s="86" t="s">
        <v>56</v>
      </c>
      <c r="E3" s="88" t="s">
        <v>23</v>
      </c>
      <c r="F3" s="89" t="s">
        <v>24</v>
      </c>
    </row>
    <row r="4" spans="1:6" ht="18.600000000000001" customHeight="1" x14ac:dyDescent="0.25">
      <c r="A4" s="82"/>
      <c r="B4" s="84"/>
      <c r="C4" s="83"/>
      <c r="D4" s="87"/>
      <c r="E4" s="86"/>
      <c r="F4" s="90"/>
    </row>
    <row r="5" spans="1:6" ht="15" customHeight="1" thickBot="1" x14ac:dyDescent="0.3">
      <c r="A5" s="17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20" t="s">
        <v>25</v>
      </c>
    </row>
    <row r="6" spans="1:6" x14ac:dyDescent="0.25">
      <c r="A6" s="55" t="s">
        <v>27</v>
      </c>
      <c r="B6" s="91"/>
      <c r="C6" s="91"/>
      <c r="D6" s="91"/>
      <c r="E6" s="91"/>
      <c r="F6" s="92"/>
    </row>
    <row r="7" spans="1:6" x14ac:dyDescent="0.25">
      <c r="A7" s="9" t="s">
        <v>34</v>
      </c>
      <c r="B7" s="10"/>
      <c r="C7" s="10"/>
      <c r="D7" s="24"/>
      <c r="E7" s="10"/>
      <c r="F7" s="11"/>
    </row>
    <row r="8" spans="1:6" s="23" customFormat="1" ht="21" customHeight="1" x14ac:dyDescent="0.25">
      <c r="A8" s="57" t="s">
        <v>2</v>
      </c>
      <c r="B8" s="58" t="s">
        <v>45</v>
      </c>
      <c r="C8" s="22" t="s">
        <v>29</v>
      </c>
      <c r="D8" s="25">
        <v>2000</v>
      </c>
      <c r="E8" s="32"/>
      <c r="F8" s="14">
        <f>E8*D8</f>
        <v>0</v>
      </c>
    </row>
    <row r="9" spans="1:6" s="23" customFormat="1" ht="21" customHeight="1" x14ac:dyDescent="0.25">
      <c r="A9" s="57"/>
      <c r="B9" s="58"/>
      <c r="C9" s="22" t="s">
        <v>30</v>
      </c>
      <c r="D9" s="25">
        <v>15</v>
      </c>
      <c r="E9" s="32"/>
      <c r="F9" s="14">
        <f t="shared" ref="F9:F22" si="0">E9*D9</f>
        <v>0</v>
      </c>
    </row>
    <row r="10" spans="1:6" s="23" customFormat="1" ht="21" customHeight="1" x14ac:dyDescent="0.25">
      <c r="A10" s="57"/>
      <c r="B10" s="58"/>
      <c r="C10" s="22" t="s">
        <v>31</v>
      </c>
      <c r="D10" s="25">
        <v>10</v>
      </c>
      <c r="E10" s="32"/>
      <c r="F10" s="14">
        <f t="shared" si="0"/>
        <v>0</v>
      </c>
    </row>
    <row r="11" spans="1:6" s="23" customFormat="1" ht="21" customHeight="1" x14ac:dyDescent="0.25">
      <c r="A11" s="57" t="s">
        <v>58</v>
      </c>
      <c r="B11" s="58" t="s">
        <v>32</v>
      </c>
      <c r="C11" s="22" t="s">
        <v>29</v>
      </c>
      <c r="D11" s="25">
        <v>2000</v>
      </c>
      <c r="E11" s="32"/>
      <c r="F11" s="14">
        <f t="shared" si="0"/>
        <v>0</v>
      </c>
    </row>
    <row r="12" spans="1:6" s="23" customFormat="1" ht="21" customHeight="1" x14ac:dyDescent="0.25">
      <c r="A12" s="57"/>
      <c r="B12" s="58"/>
      <c r="C12" s="22" t="s">
        <v>30</v>
      </c>
      <c r="D12" s="25">
        <v>1000</v>
      </c>
      <c r="E12" s="32"/>
      <c r="F12" s="14">
        <f t="shared" si="0"/>
        <v>0</v>
      </c>
    </row>
    <row r="13" spans="1:6" s="23" customFormat="1" ht="21" customHeight="1" x14ac:dyDescent="0.25">
      <c r="A13" s="57"/>
      <c r="B13" s="58"/>
      <c r="C13" s="22" t="s">
        <v>31</v>
      </c>
      <c r="D13" s="25">
        <v>150</v>
      </c>
      <c r="E13" s="32"/>
      <c r="F13" s="14">
        <f t="shared" si="0"/>
        <v>0</v>
      </c>
    </row>
    <row r="14" spans="1:6" s="23" customFormat="1" ht="21" customHeight="1" x14ac:dyDescent="0.25">
      <c r="A14" s="57" t="s">
        <v>6</v>
      </c>
      <c r="B14" s="58" t="s">
        <v>33</v>
      </c>
      <c r="C14" s="22" t="s">
        <v>29</v>
      </c>
      <c r="D14" s="25">
        <v>1000</v>
      </c>
      <c r="E14" s="32"/>
      <c r="F14" s="14">
        <f t="shared" si="0"/>
        <v>0</v>
      </c>
    </row>
    <row r="15" spans="1:6" s="23" customFormat="1" ht="21" customHeight="1" x14ac:dyDescent="0.25">
      <c r="A15" s="57"/>
      <c r="B15" s="58"/>
      <c r="C15" s="22" t="s">
        <v>30</v>
      </c>
      <c r="D15" s="25">
        <v>900</v>
      </c>
      <c r="E15" s="32"/>
      <c r="F15" s="14">
        <f t="shared" si="0"/>
        <v>0</v>
      </c>
    </row>
    <row r="16" spans="1:6" s="23" customFormat="1" ht="21" customHeight="1" x14ac:dyDescent="0.25">
      <c r="A16" s="57"/>
      <c r="B16" s="58"/>
      <c r="C16" s="22" t="s">
        <v>31</v>
      </c>
      <c r="D16" s="25">
        <v>400</v>
      </c>
      <c r="E16" s="32"/>
      <c r="F16" s="14">
        <f t="shared" si="0"/>
        <v>0</v>
      </c>
    </row>
    <row r="17" spans="1:6" s="23" customFormat="1" ht="21" customHeight="1" x14ac:dyDescent="0.25">
      <c r="A17" s="57" t="s">
        <v>7</v>
      </c>
      <c r="B17" s="58" t="s">
        <v>11</v>
      </c>
      <c r="C17" s="22" t="s">
        <v>29</v>
      </c>
      <c r="D17" s="25">
        <v>85</v>
      </c>
      <c r="E17" s="32"/>
      <c r="F17" s="14">
        <f t="shared" si="0"/>
        <v>0</v>
      </c>
    </row>
    <row r="18" spans="1:6" s="23" customFormat="1" ht="21" customHeight="1" x14ac:dyDescent="0.25">
      <c r="A18" s="57"/>
      <c r="B18" s="58"/>
      <c r="C18" s="22" t="s">
        <v>30</v>
      </c>
      <c r="D18" s="25">
        <v>15</v>
      </c>
      <c r="E18" s="32"/>
      <c r="F18" s="14">
        <f t="shared" si="0"/>
        <v>0</v>
      </c>
    </row>
    <row r="19" spans="1:6" s="23" customFormat="1" ht="21" customHeight="1" x14ac:dyDescent="0.25">
      <c r="A19" s="57"/>
      <c r="B19" s="58"/>
      <c r="C19" s="22" t="s">
        <v>31</v>
      </c>
      <c r="D19" s="25">
        <v>5</v>
      </c>
      <c r="E19" s="32"/>
      <c r="F19" s="14">
        <f t="shared" si="0"/>
        <v>0</v>
      </c>
    </row>
    <row r="20" spans="1:6" s="23" customFormat="1" ht="21.75" customHeight="1" x14ac:dyDescent="0.25">
      <c r="A20" s="57" t="s">
        <v>8</v>
      </c>
      <c r="B20" s="58" t="s">
        <v>43</v>
      </c>
      <c r="C20" s="22" t="s">
        <v>29</v>
      </c>
      <c r="D20" s="25">
        <v>200</v>
      </c>
      <c r="E20" s="32"/>
      <c r="F20" s="14">
        <f t="shared" si="0"/>
        <v>0</v>
      </c>
    </row>
    <row r="21" spans="1:6" s="23" customFormat="1" ht="21.75" customHeight="1" x14ac:dyDescent="0.25">
      <c r="A21" s="57"/>
      <c r="B21" s="58"/>
      <c r="C21" s="22" t="s">
        <v>30</v>
      </c>
      <c r="D21" s="25">
        <v>250</v>
      </c>
      <c r="E21" s="32"/>
      <c r="F21" s="14">
        <f t="shared" si="0"/>
        <v>0</v>
      </c>
    </row>
    <row r="22" spans="1:6" s="23" customFormat="1" ht="21.75" customHeight="1" x14ac:dyDescent="0.25">
      <c r="A22" s="57"/>
      <c r="B22" s="58"/>
      <c r="C22" s="22" t="s">
        <v>31</v>
      </c>
      <c r="D22" s="25">
        <v>10</v>
      </c>
      <c r="E22" s="32"/>
      <c r="F22" s="14">
        <f t="shared" si="0"/>
        <v>0</v>
      </c>
    </row>
    <row r="23" spans="1:6" ht="21.75" customHeight="1" x14ac:dyDescent="0.25">
      <c r="A23" s="12" t="s">
        <v>35</v>
      </c>
      <c r="B23" s="12"/>
      <c r="C23" s="12"/>
      <c r="D23" s="26"/>
      <c r="E23" s="33"/>
      <c r="F23" s="15"/>
    </row>
    <row r="24" spans="1:6" ht="21.75" customHeight="1" x14ac:dyDescent="0.25">
      <c r="A24" s="12" t="s">
        <v>16</v>
      </c>
      <c r="B24" s="12"/>
      <c r="C24" s="12"/>
      <c r="D24" s="26"/>
      <c r="E24" s="33"/>
      <c r="F24" s="15"/>
    </row>
    <row r="25" spans="1:6" ht="21.75" customHeight="1" x14ac:dyDescent="0.25">
      <c r="A25" s="48" t="s">
        <v>10</v>
      </c>
      <c r="B25" s="49" t="s">
        <v>37</v>
      </c>
      <c r="C25" s="4" t="s">
        <v>36</v>
      </c>
      <c r="D25" s="27">
        <v>5</v>
      </c>
      <c r="E25" s="34"/>
      <c r="F25" s="14">
        <f>E25*D25</f>
        <v>0</v>
      </c>
    </row>
    <row r="26" spans="1:6" ht="21.75" customHeight="1" x14ac:dyDescent="0.25">
      <c r="A26" s="48"/>
      <c r="B26" s="49"/>
      <c r="C26" s="4" t="s">
        <v>46</v>
      </c>
      <c r="D26" s="27">
        <v>5</v>
      </c>
      <c r="E26" s="34"/>
      <c r="F26" s="14">
        <f t="shared" ref="F26:F32" si="1">E26*D26</f>
        <v>0</v>
      </c>
    </row>
    <row r="27" spans="1:6" ht="21.75" customHeight="1" x14ac:dyDescent="0.25">
      <c r="A27" s="48"/>
      <c r="B27" s="49"/>
      <c r="C27" s="4" t="s">
        <v>47</v>
      </c>
      <c r="D27" s="27">
        <v>5</v>
      </c>
      <c r="E27" s="34"/>
      <c r="F27" s="14">
        <f t="shared" si="1"/>
        <v>0</v>
      </c>
    </row>
    <row r="28" spans="1:6" ht="21.75" customHeight="1" x14ac:dyDescent="0.25">
      <c r="A28" s="48"/>
      <c r="B28" s="49"/>
      <c r="C28" s="4" t="s">
        <v>48</v>
      </c>
      <c r="D28" s="27">
        <v>3</v>
      </c>
      <c r="E28" s="34"/>
      <c r="F28" s="14">
        <f t="shared" si="1"/>
        <v>0</v>
      </c>
    </row>
    <row r="29" spans="1:6" ht="21.75" customHeight="1" x14ac:dyDescent="0.25">
      <c r="A29" s="48" t="s">
        <v>49</v>
      </c>
      <c r="B29" s="49" t="s">
        <v>38</v>
      </c>
      <c r="C29" s="4" t="s">
        <v>36</v>
      </c>
      <c r="D29" s="27">
        <v>5</v>
      </c>
      <c r="E29" s="34"/>
      <c r="F29" s="14">
        <f t="shared" si="1"/>
        <v>0</v>
      </c>
    </row>
    <row r="30" spans="1:6" ht="21.75" customHeight="1" x14ac:dyDescent="0.25">
      <c r="A30" s="48"/>
      <c r="B30" s="49"/>
      <c r="C30" s="4" t="s">
        <v>46</v>
      </c>
      <c r="D30" s="27">
        <v>5</v>
      </c>
      <c r="E30" s="34"/>
      <c r="F30" s="14">
        <f t="shared" si="1"/>
        <v>0</v>
      </c>
    </row>
    <row r="31" spans="1:6" ht="21.75" customHeight="1" x14ac:dyDescent="0.25">
      <c r="A31" s="48"/>
      <c r="B31" s="49"/>
      <c r="C31" s="4" t="s">
        <v>47</v>
      </c>
      <c r="D31" s="27">
        <v>5</v>
      </c>
      <c r="E31" s="34"/>
      <c r="F31" s="14">
        <f t="shared" si="1"/>
        <v>0</v>
      </c>
    </row>
    <row r="32" spans="1:6" ht="21.75" customHeight="1" x14ac:dyDescent="0.25">
      <c r="A32" s="48"/>
      <c r="B32" s="49"/>
      <c r="C32" s="4" t="s">
        <v>48</v>
      </c>
      <c r="D32" s="27">
        <v>3</v>
      </c>
      <c r="E32" s="34"/>
      <c r="F32" s="14">
        <f t="shared" si="1"/>
        <v>0</v>
      </c>
    </row>
    <row r="33" spans="1:6" ht="22.5" customHeight="1" x14ac:dyDescent="0.25">
      <c r="A33" s="12" t="s">
        <v>44</v>
      </c>
      <c r="B33" s="12"/>
      <c r="C33" s="12"/>
      <c r="D33" s="26"/>
      <c r="E33" s="33"/>
      <c r="F33" s="15"/>
    </row>
    <row r="34" spans="1:6" ht="22.5" customHeight="1" x14ac:dyDescent="0.25">
      <c r="A34" s="48" t="s">
        <v>40</v>
      </c>
      <c r="B34" s="49" t="s">
        <v>37</v>
      </c>
      <c r="C34" s="4" t="s">
        <v>36</v>
      </c>
      <c r="D34" s="27">
        <v>5</v>
      </c>
      <c r="E34" s="34"/>
      <c r="F34" s="14">
        <f>D34*E34</f>
        <v>0</v>
      </c>
    </row>
    <row r="35" spans="1:6" ht="22.5" customHeight="1" x14ac:dyDescent="0.25">
      <c r="A35" s="48"/>
      <c r="B35" s="49"/>
      <c r="C35" s="4" t="s">
        <v>46</v>
      </c>
      <c r="D35" s="27">
        <v>5</v>
      </c>
      <c r="E35" s="34"/>
      <c r="F35" s="14">
        <f t="shared" ref="F35:F41" si="2">D35*E35</f>
        <v>0</v>
      </c>
    </row>
    <row r="36" spans="1:6" ht="22.5" customHeight="1" x14ac:dyDescent="0.25">
      <c r="A36" s="48"/>
      <c r="B36" s="49"/>
      <c r="C36" s="4" t="s">
        <v>47</v>
      </c>
      <c r="D36" s="27">
        <v>5</v>
      </c>
      <c r="E36" s="34"/>
      <c r="F36" s="14">
        <f t="shared" si="2"/>
        <v>0</v>
      </c>
    </row>
    <row r="37" spans="1:6" ht="22.5" customHeight="1" x14ac:dyDescent="0.25">
      <c r="A37" s="48"/>
      <c r="B37" s="49"/>
      <c r="C37" s="4" t="s">
        <v>48</v>
      </c>
      <c r="D37" s="27">
        <v>3</v>
      </c>
      <c r="E37" s="34"/>
      <c r="F37" s="14">
        <f t="shared" si="2"/>
        <v>0</v>
      </c>
    </row>
    <row r="38" spans="1:6" ht="22.5" customHeight="1" x14ac:dyDescent="0.25">
      <c r="A38" s="48" t="s">
        <v>41</v>
      </c>
      <c r="B38" s="49" t="s">
        <v>38</v>
      </c>
      <c r="C38" s="4" t="s">
        <v>36</v>
      </c>
      <c r="D38" s="27">
        <v>5</v>
      </c>
      <c r="E38" s="34"/>
      <c r="F38" s="14">
        <f t="shared" si="2"/>
        <v>0</v>
      </c>
    </row>
    <row r="39" spans="1:6" ht="22.5" customHeight="1" x14ac:dyDescent="0.25">
      <c r="A39" s="48"/>
      <c r="B39" s="49"/>
      <c r="C39" s="4" t="s">
        <v>46</v>
      </c>
      <c r="D39" s="27">
        <v>5</v>
      </c>
      <c r="E39" s="34"/>
      <c r="F39" s="14">
        <f t="shared" si="2"/>
        <v>0</v>
      </c>
    </row>
    <row r="40" spans="1:6" ht="22.5" customHeight="1" x14ac:dyDescent="0.25">
      <c r="A40" s="48"/>
      <c r="B40" s="49"/>
      <c r="C40" s="4" t="s">
        <v>47</v>
      </c>
      <c r="D40" s="27">
        <v>5</v>
      </c>
      <c r="E40" s="34"/>
      <c r="F40" s="14">
        <f t="shared" si="2"/>
        <v>0</v>
      </c>
    </row>
    <row r="41" spans="1:6" ht="22.5" customHeight="1" x14ac:dyDescent="0.25">
      <c r="A41" s="48"/>
      <c r="B41" s="49"/>
      <c r="C41" s="4" t="s">
        <v>48</v>
      </c>
      <c r="D41" s="27">
        <v>3</v>
      </c>
      <c r="E41" s="34"/>
      <c r="F41" s="14">
        <f t="shared" si="2"/>
        <v>0</v>
      </c>
    </row>
    <row r="42" spans="1:6" ht="22.5" customHeight="1" x14ac:dyDescent="0.25">
      <c r="A42" s="12" t="s">
        <v>62</v>
      </c>
      <c r="B42" s="12"/>
      <c r="C42" s="12"/>
      <c r="D42" s="26"/>
      <c r="E42" s="33"/>
      <c r="F42" s="30">
        <v>0</v>
      </c>
    </row>
    <row r="43" spans="1:6" ht="22.5" customHeight="1" x14ac:dyDescent="0.25">
      <c r="A43" s="45" t="s">
        <v>50</v>
      </c>
      <c r="B43" s="42" t="s">
        <v>61</v>
      </c>
      <c r="C43" s="3" t="s">
        <v>36</v>
      </c>
      <c r="D43" s="31">
        <v>1</v>
      </c>
      <c r="E43" s="34"/>
      <c r="F43" s="14">
        <f>D43*E43</f>
        <v>0</v>
      </c>
    </row>
    <row r="44" spans="1:6" ht="22.5" customHeight="1" x14ac:dyDescent="0.25">
      <c r="A44" s="46"/>
      <c r="B44" s="43"/>
      <c r="C44" s="3" t="s">
        <v>46</v>
      </c>
      <c r="D44" s="31">
        <v>1</v>
      </c>
      <c r="E44" s="34"/>
      <c r="F44" s="14">
        <f t="shared" ref="F44:F54" si="3">D44*E44</f>
        <v>0</v>
      </c>
    </row>
    <row r="45" spans="1:6" ht="22.5" customHeight="1" x14ac:dyDescent="0.25">
      <c r="A45" s="46"/>
      <c r="B45" s="43"/>
      <c r="C45" s="3" t="s">
        <v>47</v>
      </c>
      <c r="D45" s="31">
        <v>1</v>
      </c>
      <c r="E45" s="34"/>
      <c r="F45" s="14">
        <f t="shared" si="3"/>
        <v>0</v>
      </c>
    </row>
    <row r="46" spans="1:6" ht="22.5" customHeight="1" x14ac:dyDescent="0.25">
      <c r="A46" s="47"/>
      <c r="B46" s="44"/>
      <c r="C46" s="3" t="s">
        <v>48</v>
      </c>
      <c r="D46" s="31">
        <v>1</v>
      </c>
      <c r="E46" s="34"/>
      <c r="F46" s="14">
        <f t="shared" si="3"/>
        <v>0</v>
      </c>
    </row>
    <row r="47" spans="1:6" ht="22.5" customHeight="1" x14ac:dyDescent="0.25">
      <c r="A47" s="63" t="s">
        <v>51</v>
      </c>
      <c r="B47" s="66" t="s">
        <v>60</v>
      </c>
      <c r="C47" s="3" t="s">
        <v>36</v>
      </c>
      <c r="D47" s="31">
        <v>1</v>
      </c>
      <c r="E47" s="34"/>
      <c r="F47" s="14">
        <f t="shared" si="3"/>
        <v>0</v>
      </c>
    </row>
    <row r="48" spans="1:6" ht="22.5" customHeight="1" x14ac:dyDescent="0.25">
      <c r="A48" s="64"/>
      <c r="B48" s="67"/>
      <c r="C48" s="3" t="s">
        <v>46</v>
      </c>
      <c r="D48" s="31">
        <v>1</v>
      </c>
      <c r="E48" s="34"/>
      <c r="F48" s="14">
        <f t="shared" si="3"/>
        <v>0</v>
      </c>
    </row>
    <row r="49" spans="1:6" ht="22.5" customHeight="1" x14ac:dyDescent="0.25">
      <c r="A49" s="64"/>
      <c r="B49" s="67"/>
      <c r="C49" s="3" t="s">
        <v>47</v>
      </c>
      <c r="D49" s="31">
        <v>1</v>
      </c>
      <c r="E49" s="34"/>
      <c r="F49" s="14">
        <f t="shared" si="3"/>
        <v>0</v>
      </c>
    </row>
    <row r="50" spans="1:6" ht="22.5" customHeight="1" x14ac:dyDescent="0.25">
      <c r="A50" s="65"/>
      <c r="B50" s="68"/>
      <c r="C50" s="3" t="s">
        <v>48</v>
      </c>
      <c r="D50" s="31">
        <v>1</v>
      </c>
      <c r="E50" s="34"/>
      <c r="F50" s="14">
        <f t="shared" si="3"/>
        <v>0</v>
      </c>
    </row>
    <row r="51" spans="1:6" ht="22.5" customHeight="1" x14ac:dyDescent="0.25">
      <c r="A51" s="69" t="s">
        <v>52</v>
      </c>
      <c r="B51" s="72" t="s">
        <v>65</v>
      </c>
      <c r="C51" s="36" t="s">
        <v>36</v>
      </c>
      <c r="D51" s="41">
        <v>1</v>
      </c>
      <c r="E51" s="38"/>
      <c r="F51" s="14">
        <f t="shared" si="3"/>
        <v>0</v>
      </c>
    </row>
    <row r="52" spans="1:6" ht="22.5" customHeight="1" x14ac:dyDescent="0.25">
      <c r="A52" s="70"/>
      <c r="B52" s="73"/>
      <c r="C52" s="36" t="s">
        <v>46</v>
      </c>
      <c r="D52" s="41">
        <v>1</v>
      </c>
      <c r="E52" s="38"/>
      <c r="F52" s="14">
        <f t="shared" si="3"/>
        <v>0</v>
      </c>
    </row>
    <row r="53" spans="1:6" ht="22.5" customHeight="1" x14ac:dyDescent="0.25">
      <c r="A53" s="70"/>
      <c r="B53" s="73"/>
      <c r="C53" s="36" t="s">
        <v>47</v>
      </c>
      <c r="D53" s="41">
        <v>1</v>
      </c>
      <c r="E53" s="38"/>
      <c r="F53" s="14">
        <f t="shared" si="3"/>
        <v>0</v>
      </c>
    </row>
    <row r="54" spans="1:6" ht="22.5" customHeight="1" thickBot="1" x14ac:dyDescent="0.3">
      <c r="A54" s="71"/>
      <c r="B54" s="74"/>
      <c r="C54" s="36" t="s">
        <v>48</v>
      </c>
      <c r="D54" s="41">
        <v>1</v>
      </c>
      <c r="E54" s="38"/>
      <c r="F54" s="14">
        <f t="shared" si="3"/>
        <v>0</v>
      </c>
    </row>
    <row r="55" spans="1:6" ht="22.5" customHeight="1" x14ac:dyDescent="0.25">
      <c r="A55" s="55" t="s">
        <v>39</v>
      </c>
      <c r="B55" s="56"/>
      <c r="C55" s="56"/>
      <c r="D55" s="56"/>
      <c r="E55" s="56"/>
      <c r="F55" s="40"/>
    </row>
    <row r="56" spans="1:6" ht="22.5" customHeight="1" x14ac:dyDescent="0.25">
      <c r="A56" s="50" t="s">
        <v>42</v>
      </c>
      <c r="B56" s="51"/>
      <c r="C56" s="51"/>
      <c r="D56" s="51"/>
      <c r="E56" s="52"/>
      <c r="F56" s="15"/>
    </row>
    <row r="57" spans="1:6" ht="22.5" customHeight="1" x14ac:dyDescent="0.25">
      <c r="A57" s="57" t="s">
        <v>59</v>
      </c>
      <c r="B57" s="58" t="s">
        <v>5</v>
      </c>
      <c r="C57" s="3" t="s">
        <v>12</v>
      </c>
      <c r="D57" s="28">
        <v>5</v>
      </c>
      <c r="E57" s="32"/>
      <c r="F57" s="14">
        <f>D57*E57</f>
        <v>0</v>
      </c>
    </row>
    <row r="58" spans="1:6" ht="22.5" customHeight="1" x14ac:dyDescent="0.25">
      <c r="A58" s="57"/>
      <c r="B58" s="58"/>
      <c r="C58" s="3" t="s">
        <v>13</v>
      </c>
      <c r="D58" s="28">
        <v>5</v>
      </c>
      <c r="E58" s="32"/>
      <c r="F58" s="14">
        <f t="shared" ref="F58:F74" si="4">D58*E58</f>
        <v>0</v>
      </c>
    </row>
    <row r="59" spans="1:6" ht="22.5" customHeight="1" x14ac:dyDescent="0.25">
      <c r="A59" s="57"/>
      <c r="B59" s="58"/>
      <c r="C59" s="3" t="s">
        <v>14</v>
      </c>
      <c r="D59" s="28">
        <v>2</v>
      </c>
      <c r="E59" s="32"/>
      <c r="F59" s="14">
        <f t="shared" si="4"/>
        <v>0</v>
      </c>
    </row>
    <row r="60" spans="1:6" ht="22.5" customHeight="1" x14ac:dyDescent="0.25">
      <c r="A60" s="57"/>
      <c r="B60" s="58"/>
      <c r="C60" s="3" t="s">
        <v>15</v>
      </c>
      <c r="D60" s="28">
        <v>2</v>
      </c>
      <c r="E60" s="32"/>
      <c r="F60" s="14">
        <f t="shared" si="4"/>
        <v>0</v>
      </c>
    </row>
    <row r="61" spans="1:6" ht="22.5" customHeight="1" x14ac:dyDescent="0.25">
      <c r="A61" s="57"/>
      <c r="B61" s="58"/>
      <c r="C61" s="3" t="s">
        <v>3</v>
      </c>
      <c r="D61" s="28">
        <v>0</v>
      </c>
      <c r="E61" s="32"/>
      <c r="F61" s="14">
        <f t="shared" si="4"/>
        <v>0</v>
      </c>
    </row>
    <row r="62" spans="1:6" ht="22.5" customHeight="1" x14ac:dyDescent="0.25">
      <c r="A62" s="57"/>
      <c r="B62" s="58"/>
      <c r="C62" s="3" t="s">
        <v>4</v>
      </c>
      <c r="D62" s="28">
        <v>0</v>
      </c>
      <c r="E62" s="32"/>
      <c r="F62" s="14">
        <f t="shared" si="4"/>
        <v>0</v>
      </c>
    </row>
    <row r="63" spans="1:6" ht="26.25" customHeight="1" x14ac:dyDescent="0.25">
      <c r="A63" s="57" t="s">
        <v>63</v>
      </c>
      <c r="B63" s="58" t="s">
        <v>9</v>
      </c>
      <c r="C63" s="3" t="s">
        <v>12</v>
      </c>
      <c r="D63" s="28">
        <v>20</v>
      </c>
      <c r="E63" s="32"/>
      <c r="F63" s="14">
        <f t="shared" si="4"/>
        <v>0</v>
      </c>
    </row>
    <row r="64" spans="1:6" ht="26.25" customHeight="1" x14ac:dyDescent="0.25">
      <c r="A64" s="57"/>
      <c r="B64" s="58"/>
      <c r="C64" s="3" t="s">
        <v>13</v>
      </c>
      <c r="D64" s="28">
        <v>25</v>
      </c>
      <c r="E64" s="32"/>
      <c r="F64" s="14">
        <f t="shared" si="4"/>
        <v>0</v>
      </c>
    </row>
    <row r="65" spans="1:6" ht="26.25" customHeight="1" x14ac:dyDescent="0.25">
      <c r="A65" s="57"/>
      <c r="B65" s="58"/>
      <c r="C65" s="3" t="s">
        <v>14</v>
      </c>
      <c r="D65" s="28">
        <v>20</v>
      </c>
      <c r="E65" s="32"/>
      <c r="F65" s="14">
        <f t="shared" si="4"/>
        <v>0</v>
      </c>
    </row>
    <row r="66" spans="1:6" ht="26.25" customHeight="1" x14ac:dyDescent="0.25">
      <c r="A66" s="57"/>
      <c r="B66" s="58"/>
      <c r="C66" s="3" t="s">
        <v>15</v>
      </c>
      <c r="D66" s="28">
        <v>5</v>
      </c>
      <c r="E66" s="32"/>
      <c r="F66" s="14">
        <f t="shared" si="4"/>
        <v>0</v>
      </c>
    </row>
    <row r="67" spans="1:6" ht="26.25" customHeight="1" x14ac:dyDescent="0.25">
      <c r="A67" s="57"/>
      <c r="B67" s="58"/>
      <c r="C67" s="3" t="s">
        <v>3</v>
      </c>
      <c r="D67" s="28">
        <v>0</v>
      </c>
      <c r="E67" s="32"/>
      <c r="F67" s="14">
        <f t="shared" si="4"/>
        <v>0</v>
      </c>
    </row>
    <row r="68" spans="1:6" ht="26.25" customHeight="1" x14ac:dyDescent="0.25">
      <c r="A68" s="57"/>
      <c r="B68" s="58"/>
      <c r="C68" s="3" t="s">
        <v>4</v>
      </c>
      <c r="D68" s="28">
        <v>0</v>
      </c>
      <c r="E68" s="32"/>
      <c r="F68" s="14">
        <f t="shared" si="4"/>
        <v>0</v>
      </c>
    </row>
    <row r="69" spans="1:6" ht="26.25" customHeight="1" x14ac:dyDescent="0.25">
      <c r="A69" s="59" t="s">
        <v>64</v>
      </c>
      <c r="B69" s="62" t="s">
        <v>65</v>
      </c>
      <c r="C69" s="36" t="s">
        <v>12</v>
      </c>
      <c r="D69" s="37">
        <v>1</v>
      </c>
      <c r="E69" s="38"/>
      <c r="F69" s="39">
        <f t="shared" si="4"/>
        <v>0</v>
      </c>
    </row>
    <row r="70" spans="1:6" ht="26.25" customHeight="1" x14ac:dyDescent="0.25">
      <c r="A70" s="60"/>
      <c r="B70" s="62"/>
      <c r="C70" s="36" t="s">
        <v>13</v>
      </c>
      <c r="D70" s="37">
        <v>1</v>
      </c>
      <c r="E70" s="38"/>
      <c r="F70" s="39">
        <f t="shared" si="4"/>
        <v>0</v>
      </c>
    </row>
    <row r="71" spans="1:6" ht="26.25" customHeight="1" x14ac:dyDescent="0.25">
      <c r="A71" s="60"/>
      <c r="B71" s="62"/>
      <c r="C71" s="36" t="s">
        <v>14</v>
      </c>
      <c r="D71" s="37">
        <v>1</v>
      </c>
      <c r="E71" s="38"/>
      <c r="F71" s="39">
        <f t="shared" si="4"/>
        <v>0</v>
      </c>
    </row>
    <row r="72" spans="1:6" ht="26.25" customHeight="1" x14ac:dyDescent="0.25">
      <c r="A72" s="60"/>
      <c r="B72" s="62"/>
      <c r="C72" s="36" t="s">
        <v>15</v>
      </c>
      <c r="D72" s="37">
        <v>1</v>
      </c>
      <c r="E72" s="38"/>
      <c r="F72" s="39">
        <f t="shared" si="4"/>
        <v>0</v>
      </c>
    </row>
    <row r="73" spans="1:6" ht="26.25" customHeight="1" x14ac:dyDescent="0.25">
      <c r="A73" s="60"/>
      <c r="B73" s="62"/>
      <c r="C73" s="36" t="s">
        <v>3</v>
      </c>
      <c r="D73" s="37">
        <v>1</v>
      </c>
      <c r="E73" s="38"/>
      <c r="F73" s="39">
        <f t="shared" si="4"/>
        <v>0</v>
      </c>
    </row>
    <row r="74" spans="1:6" ht="26.25" customHeight="1" x14ac:dyDescent="0.25">
      <c r="A74" s="61"/>
      <c r="B74" s="62"/>
      <c r="C74" s="36" t="s">
        <v>4</v>
      </c>
      <c r="D74" s="37">
        <v>1</v>
      </c>
      <c r="E74" s="38"/>
      <c r="F74" s="39">
        <f t="shared" si="4"/>
        <v>0</v>
      </c>
    </row>
    <row r="75" spans="1:6" ht="26.25" customHeight="1" x14ac:dyDescent="0.25">
      <c r="A75" s="50" t="s">
        <v>17</v>
      </c>
      <c r="B75" s="51"/>
      <c r="C75" s="52"/>
      <c r="D75" s="26"/>
      <c r="E75" s="33"/>
      <c r="F75" s="15"/>
    </row>
    <row r="76" spans="1:6" ht="60.6" customHeight="1" x14ac:dyDescent="0.25">
      <c r="A76" s="2" t="s">
        <v>66</v>
      </c>
      <c r="B76" s="5" t="s">
        <v>57</v>
      </c>
      <c r="C76" s="6">
        <v>4</v>
      </c>
      <c r="D76" s="13">
        <v>24</v>
      </c>
      <c r="E76" s="35"/>
      <c r="F76" s="14">
        <f>D76*E76</f>
        <v>0</v>
      </c>
    </row>
    <row r="77" spans="1:6" ht="30" customHeight="1" x14ac:dyDescent="0.25">
      <c r="A77" s="7"/>
      <c r="B77" s="8"/>
      <c r="C77" s="7"/>
      <c r="D77" s="53" t="s">
        <v>26</v>
      </c>
      <c r="E77" s="54"/>
      <c r="F77" s="16">
        <f>SUM(F8:F76)</f>
        <v>0</v>
      </c>
    </row>
    <row r="78" spans="1:6" ht="30.75" customHeight="1" x14ac:dyDescent="0.25">
      <c r="A78" s="77" t="s">
        <v>55</v>
      </c>
      <c r="B78" s="77"/>
      <c r="C78" s="77"/>
      <c r="D78" s="77"/>
      <c r="E78" s="77"/>
      <c r="F78" s="77"/>
    </row>
    <row r="80" spans="1:6" ht="74.25" customHeight="1" x14ac:dyDescent="0.25">
      <c r="D80" s="78" t="s">
        <v>54</v>
      </c>
      <c r="E80" s="79"/>
      <c r="F80" s="79"/>
    </row>
    <row r="82" ht="14.45" customHeight="1" x14ac:dyDescent="0.25"/>
  </sheetData>
  <sheetProtection algorithmName="SHA-512" hashValue="m/BDursPCZnlzPyOh50XwbW3V88XDssQMZfqcAMA+B571wgW3koFQ26eZzbJ8A0Y/bZEiJT6sWLnvnau7kbArg==" saltValue="TwkptXKv5TNOwAMvfuunPQ==" spinCount="100000" sheet="1" objects="1" scenarios="1"/>
  <mergeCells count="45">
    <mergeCell ref="A1:F1"/>
    <mergeCell ref="A78:F78"/>
    <mergeCell ref="D80:F80"/>
    <mergeCell ref="A14:A16"/>
    <mergeCell ref="B14:B16"/>
    <mergeCell ref="A2:F2"/>
    <mergeCell ref="A3:A4"/>
    <mergeCell ref="B3:B4"/>
    <mergeCell ref="C3:C4"/>
    <mergeCell ref="D3:D4"/>
    <mergeCell ref="E3:E4"/>
    <mergeCell ref="F3:F4"/>
    <mergeCell ref="A6:F6"/>
    <mergeCell ref="A8:A10"/>
    <mergeCell ref="B8:B10"/>
    <mergeCell ref="A11:A13"/>
    <mergeCell ref="B11:B13"/>
    <mergeCell ref="A17:A19"/>
    <mergeCell ref="B17:B19"/>
    <mergeCell ref="A20:A22"/>
    <mergeCell ref="B20:B22"/>
    <mergeCell ref="A25:A28"/>
    <mergeCell ref="B25:B28"/>
    <mergeCell ref="A29:A32"/>
    <mergeCell ref="B29:B32"/>
    <mergeCell ref="D77:E77"/>
    <mergeCell ref="A55:E55"/>
    <mergeCell ref="A56:E56"/>
    <mergeCell ref="A57:A62"/>
    <mergeCell ref="B57:B62"/>
    <mergeCell ref="A63:A68"/>
    <mergeCell ref="B63:B68"/>
    <mergeCell ref="A69:A74"/>
    <mergeCell ref="B69:B74"/>
    <mergeCell ref="B43:B46"/>
    <mergeCell ref="A43:A46"/>
    <mergeCell ref="A34:A37"/>
    <mergeCell ref="B34:B37"/>
    <mergeCell ref="A75:C75"/>
    <mergeCell ref="A47:A50"/>
    <mergeCell ref="B47:B50"/>
    <mergeCell ref="A38:A41"/>
    <mergeCell ref="B38:B41"/>
    <mergeCell ref="A51:A54"/>
    <mergeCell ref="B51:B54"/>
  </mergeCells>
  <pageMargins left="0.70866141732283472" right="0.31496062992125984" top="0.19685039370078741" bottom="0.19685039370078741" header="0.31496062992125984" footer="0.31496062992125984"/>
  <pageSetup paperSize="9" scale="90" fitToHeight="0" orientation="landscape" r:id="rId1"/>
  <headerFooter>
    <oddFooter>Strona &amp;P z &amp;N</oddFooter>
  </headerFooter>
  <rowBreaks count="3" manualBreakCount="3">
    <brk id="22" max="16383" man="1"/>
    <brk id="50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 wartości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2024-10-10T11:18:07Z</dcterms:modified>
</cp:coreProperties>
</file>