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0919 CCTV kamery\Dokumenty finalne\"/>
    </mc:Choice>
  </mc:AlternateContent>
  <xr:revisionPtr revIDLastSave="0" documentId="13_ncr:1_{ACB61826-D12A-490E-B473-0C6674634F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1" i="1"/>
</calcChain>
</file>

<file path=xl/sharedStrings.xml><?xml version="1.0" encoding="utf-8"?>
<sst xmlns="http://schemas.openxmlformats.org/spreadsheetml/2006/main" count="48" uniqueCount="48">
  <si>
    <t xml:space="preserve">UWAGA, PROSZĘ WYPEŁNIĆ TYLKO BIAŁE POLA   </t>
  </si>
  <si>
    <t>Dane oferenta</t>
  </si>
  <si>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</si>
  <si>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</si>
  <si>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</si>
  <si>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</si>
  <si>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</si>
  <si>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INNE WARUNKI HANDLOWE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</si>
  <si>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</si>
  <si>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</si>
  <si>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</si>
  <si>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Nazwa firmy/oferenta (zgodna z KRS lub CEIDG):</t>
  </si>
  <si>
    <t>Nazwa handlowa Oferenta (jeśli różna od nazwy zgodnej z KRS lub CEIDG)</t>
  </si>
  <si>
    <t>Termin płatności: preferowany 30 dni (TAK/NIE)</t>
  </si>
  <si>
    <t>Załącznik nr 1 do zapytania ofertowego - Formularz cenowy</t>
  </si>
  <si>
    <r>
      <t xml:space="preserve">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</si>
  <si>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Kwota total netto w PLN za całość prac</t>
  </si>
  <si>
    <t>Data ważności oferty (minimum 90 dni)</t>
  </si>
  <si>
    <t>Czy osoby reprezentujące firmę dysponują podpisem kwalifikowanym? (TAK/NIE)</t>
  </si>
  <si>
    <t xml:space="preserve">Dotyczy wykonania modernizacji Systemu Telewizji Dozorowej (CCTV) w obiekcie Best Western Hotel Jurata, zarządzanym przez Polski Holding Hotelowy sp. z o.o. </t>
  </si>
  <si>
    <t>Rejestrator CCTV</t>
  </si>
  <si>
    <t>wejścia wideo: 16x kanałów IP
wyjścia wideo: 1x VGA, 1x HDMI (4K UHD)
maks. rozdzielczość nagrywania: 4000×3000 (12Mpx)
maks. bitrate: 160Mbit (wej.), 160Mbit (wyj.)
format kompresji: H.265+/ H.265/ H.264+/ H.264
wejścia/wyjścia audio: 1/1 (RCA)
wejścia/wyjścia alarmowe: 4/1
interfejs sieciowy: 1x Ethernet 10/100/1000Mbps
obsługa dysków: 2x HDD Sata III (max. 20TB)
funkcje AI: wykrywanie i analiza twarzy (1 kanał) lub detekcja ruch 2.0 (16 kanałów)
AcuSense - klasyfikacja obiektu z filtrowaniem alarmów
zarządzanie biblioteką wizerunków (16 baz, do 20000 zdjęć)
obsługa: ONVIF, RTSP, P2P
wsparcie dla kamer z analityką obrazu (VCA) i kamer AI
synchroniczne odtwarzanie do 16 kanałów wideo
niezależna praca wyjść HDMI/VGA
jeden dwukierunkowy tor audio – interkom
rejestracja dźwięku z 16 kamer IP
zaawansowane zarządzanie dyskami HDD</t>
  </si>
  <si>
    <t>Dedykowany d ysk 6TB do stałego zapisu</t>
  </si>
  <si>
    <t>Kamera kopułowa wewnętrzna</t>
  </si>
  <si>
    <t>Rozdzielczość do 4Mpix dla 20 kl./s
Obiektyw f=2.8mm/F2.0
Kompresja H.264 / H.264+ / H.265 / H.265+ / MJPEG
Dwa strumienie wideo
D-WDR, BLC, DNR
Wbudowany promiennik podczerwieni (zasięg IR do 30m)</t>
  </si>
  <si>
    <t>Kamera typu Bullet zewnętrzna z funkcją Dark</t>
  </si>
  <si>
    <t>Rozdzielczość do 4Mpix/2688 × 1520 do 25 kl./s
Obiektyw f=2.8mm
Kompresja H.264/H.264+ / H.265/H.265+ / MJPEG 
trueWDR, BLC, ANR, IP67
Analityka Technologia AcuSense itp.
Obsługa kart uSD/SDXC (max. do 128 GB)
Wbudowany promiennik podczerwieni (zasięg IR do 40m)</t>
  </si>
  <si>
    <t>Puszka montażowa do kamer kopułowych</t>
  </si>
  <si>
    <t>minimum 3</t>
  </si>
  <si>
    <t>Zasilanie impulsowe bez podtrzymania</t>
  </si>
  <si>
    <t xml:space="preserve">Switch </t>
  </si>
  <si>
    <t>PoE FastEthernet, 8 portów FE PoE/PoE+</t>
  </si>
  <si>
    <t>Materiały montażowe/instalacyjne</t>
  </si>
  <si>
    <t>Montaż</t>
  </si>
  <si>
    <t>Obejmuje m.in. instalację okablowania, kamer, strojenie kamer, prace ziemne, integracja z istniejącym systemem monitoringu</t>
  </si>
  <si>
    <r>
      <t xml:space="preserve">Okres gwarancji i rękojmi na całość przedmiotu zamówienia (podać w miesiącach) </t>
    </r>
    <r>
      <rPr>
        <u/>
        <sz val="11"/>
        <color theme="1"/>
        <rFont val="Lato"/>
        <family val="2"/>
        <charset val="238"/>
      </rPr>
      <t>min. 12 msc.</t>
    </r>
  </si>
  <si>
    <t>Ilość (do weryfikacji podczas wizji lokalnej)</t>
  </si>
  <si>
    <t>Oświadczam, że uzyskałem wszystkie niezbędne informacje do przygotowania oferty i kompleksowej realizacji przedmiotu zamówienia, m.in. odbyliśmy wizję lokalną (TAK/NIE)</t>
  </si>
  <si>
    <r>
      <t xml:space="preserve">Charakterystyka produktów / </t>
    </r>
    <r>
      <rPr>
        <u/>
        <sz val="11"/>
        <color rgb="FFFF0000"/>
        <rFont val="Lato"/>
        <family val="2"/>
        <charset val="238"/>
      </rPr>
      <t>minimalne</t>
    </r>
    <r>
      <rPr>
        <sz val="11"/>
        <color theme="1"/>
        <rFont val="Lato"/>
        <family val="2"/>
        <charset val="238"/>
      </rPr>
      <t xml:space="preserve"> wymagania</t>
    </r>
  </si>
  <si>
    <t>Nazwa produktu</t>
  </si>
  <si>
    <t>SUMA</t>
  </si>
  <si>
    <t>Dysk HDD</t>
  </si>
  <si>
    <t>Inne - do doprecyzowania obok</t>
  </si>
  <si>
    <t>Akceptacja draftu umowy (TAK/NIE/ TAK z uwagami) 
Prosimy o podanie ewentualnych uwag w osobnym pliku.</t>
  </si>
  <si>
    <t xml:space="preserve">Odpowiadając na zapytanie ofertowe dotyczące wykonania modernizacji Systemu Telewizji Dozorowej (CCTV) 
w obiekcie Best Western Hotel Jurata, zarządzanym przez Polski Holding Hotelowy sp. z o.o. 
Oferent zobowiązany jest do odbycia wizji lokalnej w celu zapoznania się z warunkami technicznymi obiektu, związanymi z kompleksowym wykonaniem usługi oraz zaproponowania rozwiązania wraz z zestawieniem elementów, które będą zastosowane przy realizacji zlecenia. 
Orientacyjne zapotrzebowanie znajduje się w tabeli poniżej. </t>
  </si>
  <si>
    <t>Uwagi / dodatkowe informacje</t>
  </si>
  <si>
    <t>Przeglądy gwarancyjne</t>
  </si>
  <si>
    <t>Proszę o podanie całkowitego kosztu przeglądów gwarancyjnych w skali 2 lat z uwzględnieniem zalecanej częstotliwości ich wykonywania.
W kolumnie "Uwagi / dodatkowe informacje" proszę o podanie jednorazowego kosztu przeglądu oraz informację o zalecanej częstotliwości.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</si>
</sst>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sz val="14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u/>
      <sz val="11"/>
      <color rgb="FFFF0000"/>
      <name val="Lato"/>
      <family val="2"/>
      <charset val="238"/>
    </font>
    <font>
      <u/>
      <sz val="11"/>
      <color theme="1"/>
      <name val="Lato"/>
      <family val="2"/>
      <charset val="238"/>
    </font>
    <font>
      <b/>
      <sz val="14"/>
      <color rgb="FF000000"/>
      <name val="Lato"/>
      <family val="2"/>
      <charset val="238"/>
    </font>
    <font>
      <b/>
      <sz val="14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44" fontId="5" fillId="5" borderId="3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44" fontId="14" fillId="7" borderId="5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5" fillId="5" borderId="2" xfId="1" applyNumberFormat="1" applyFont="1" applyFill="1" applyBorder="1" applyAlignment="1">
      <alignment horizontal="center" vertical="center"/>
    </xf>
    <xf numFmtId="0" fontId="5" fillId="5" borderId="4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K52"/>
  <sheetViews>
    <sheetView tabSelected="1" zoomScale="70" zoomScaleNormal="70" workbookViewId="0">
      <selection activeCell="F16" sqref="F16:F26"/>
    </sheetView>
  </sheetViews>
  <sheetFormatPr defaultColWidth="8.88671875" defaultRowHeight="14.4" x14ac:dyDescent="0.3"/>
  <cols>
    <col min="1" max="1" width="31.33203125" style="7" customWidth="1"/>
    <col min="2" max="2" width="69.5546875" style="7" customWidth="1"/>
    <col min="3" max="3" width="21.33203125" style="7" customWidth="1"/>
    <col min="4" max="5" width="27.21875" style="7" customWidth="1"/>
    <col min="6" max="6" width="28.6640625" style="7" customWidth="1"/>
    <col min="7" max="9" width="8.88671875" style="7"/>
    <col min="10" max="999" width="8.88671875" style="1"/>
  </cols>
  <sheetData>
    <row r="1" spans="1:9" ht="17.399999999999999" customHeight="1" x14ac:dyDescent="0.3">
      <c r="A1" s="30" t="s">
        <v>14</v>
      </c>
      <c r="B1" s="30"/>
      <c r="C1" s="30"/>
      <c r="D1" s="30"/>
      <c r="E1" s="30"/>
      <c r="F1" s="30"/>
    </row>
    <row r="2" spans="1:9" s="2" customFormat="1" ht="18" x14ac:dyDescent="0.35">
      <c r="A2" s="31" t="s">
        <v>0</v>
      </c>
      <c r="B2" s="31"/>
      <c r="C2" s="31"/>
      <c r="D2" s="31"/>
      <c r="E2" s="31"/>
      <c r="F2" s="31"/>
      <c r="G2" s="8"/>
      <c r="H2" s="8"/>
      <c r="I2" s="8"/>
    </row>
    <row r="3" spans="1:9" ht="34.799999999999997" customHeight="1" x14ac:dyDescent="0.3">
      <c r="A3" s="32" t="s">
        <v>19</v>
      </c>
      <c r="B3" s="32"/>
      <c r="C3" s="32"/>
      <c r="D3" s="32"/>
      <c r="E3" s="32"/>
      <c r="F3" s="32"/>
    </row>
    <row r="4" spans="1:9" ht="63" customHeight="1" x14ac:dyDescent="0.3">
      <c r="A4" s="33" t="s">
        <v>15</v>
      </c>
      <c r="B4" s="33"/>
      <c r="C4" s="33"/>
      <c r="D4" s="33"/>
      <c r="E4" s="33"/>
      <c r="F4" s="33"/>
    </row>
    <row r="5" spans="1:9" ht="27.6" customHeight="1" x14ac:dyDescent="0.3">
      <c r="A5" s="36" t="s">
        <v>1</v>
      </c>
      <c r="B5" s="36"/>
      <c r="C5" s="36"/>
      <c r="D5" s="36"/>
      <c r="E5" s="36"/>
      <c r="F5" s="36"/>
    </row>
    <row r="6" spans="1:9" s="3" customFormat="1" ht="13.8" x14ac:dyDescent="0.3">
      <c r="A6" s="34" t="s">
        <v>2</v>
      </c>
      <c r="B6" s="34"/>
      <c r="C6" s="35"/>
      <c r="D6" s="35"/>
      <c r="E6" s="35"/>
      <c r="F6" s="35"/>
      <c r="G6" s="9"/>
      <c r="H6" s="9"/>
      <c r="I6" s="9"/>
    </row>
    <row r="7" spans="1:9" s="3" customFormat="1" ht="13.8" x14ac:dyDescent="0.3">
      <c r="A7" s="34" t="s">
        <v>11</v>
      </c>
      <c r="B7" s="34"/>
      <c r="C7" s="35"/>
      <c r="D7" s="35"/>
      <c r="E7" s="35"/>
      <c r="F7" s="35"/>
      <c r="G7" s="9"/>
      <c r="H7" s="9"/>
      <c r="I7" s="9"/>
    </row>
    <row r="8" spans="1:9" s="3" customFormat="1" ht="13.8" x14ac:dyDescent="0.3">
      <c r="A8" s="34" t="s">
        <v>12</v>
      </c>
      <c r="B8" s="34"/>
      <c r="C8" s="35"/>
      <c r="D8" s="35"/>
      <c r="E8" s="35"/>
      <c r="F8" s="35"/>
      <c r="G8" s="9"/>
      <c r="H8" s="9"/>
      <c r="I8" s="9"/>
    </row>
    <row r="9" spans="1:9" s="3" customFormat="1" ht="13.8" x14ac:dyDescent="0.3">
      <c r="A9" s="34" t="s">
        <v>3</v>
      </c>
      <c r="B9" s="34"/>
      <c r="C9" s="35"/>
      <c r="D9" s="35"/>
      <c r="E9" s="35"/>
      <c r="F9" s="35"/>
      <c r="G9" s="9"/>
      <c r="H9" s="9"/>
      <c r="I9" s="9"/>
    </row>
    <row r="10" spans="1:9" s="3" customFormat="1" ht="13.8" x14ac:dyDescent="0.3">
      <c r="A10" s="34" t="s">
        <v>4</v>
      </c>
      <c r="B10" s="34"/>
      <c r="C10" s="35"/>
      <c r="D10" s="35"/>
      <c r="E10" s="35"/>
      <c r="F10" s="35"/>
      <c r="G10" s="9"/>
      <c r="H10" s="9"/>
      <c r="I10" s="9"/>
    </row>
    <row r="11" spans="1:9" s="3" customFormat="1" ht="13.8" x14ac:dyDescent="0.3">
      <c r="A11" s="34" t="s">
        <v>5</v>
      </c>
      <c r="B11" s="34"/>
      <c r="C11" s="35"/>
      <c r="D11" s="35"/>
      <c r="E11" s="35"/>
      <c r="F11" s="35"/>
      <c r="G11" s="9"/>
      <c r="H11" s="9"/>
      <c r="I11" s="9"/>
    </row>
    <row r="12" spans="1:9" s="3" customFormat="1" ht="13.8" x14ac:dyDescent="0.3">
      <c r="A12" s="34" t="s">
        <v>6</v>
      </c>
      <c r="B12" s="34"/>
      <c r="C12" s="35"/>
      <c r="D12" s="35"/>
      <c r="E12" s="35"/>
      <c r="F12" s="35"/>
      <c r="G12" s="9"/>
      <c r="H12" s="9"/>
      <c r="I12" s="9"/>
    </row>
    <row r="13" spans="1:9" s="3" customFormat="1" ht="13.8" x14ac:dyDescent="0.3">
      <c r="A13" s="34" t="s">
        <v>17</v>
      </c>
      <c r="B13" s="34"/>
      <c r="C13" s="35"/>
      <c r="D13" s="35"/>
      <c r="E13" s="35"/>
      <c r="F13" s="35"/>
      <c r="G13" s="9"/>
      <c r="H13" s="9"/>
      <c r="I13" s="9"/>
    </row>
    <row r="14" spans="1:9" ht="106.8" customHeight="1" x14ac:dyDescent="0.3">
      <c r="A14" s="41" t="s">
        <v>44</v>
      </c>
      <c r="B14" s="41"/>
      <c r="C14" s="41"/>
      <c r="D14" s="41"/>
      <c r="E14" s="41"/>
      <c r="F14" s="41"/>
    </row>
    <row r="15" spans="1:9" ht="65.400000000000006" customHeight="1" x14ac:dyDescent="0.3">
      <c r="A15" s="10" t="s">
        <v>39</v>
      </c>
      <c r="B15" s="10" t="s">
        <v>38</v>
      </c>
      <c r="C15" s="19" t="s">
        <v>36</v>
      </c>
      <c r="D15" s="21" t="s">
        <v>16</v>
      </c>
      <c r="E15" s="21" t="s">
        <v>45</v>
      </c>
      <c r="F15" s="19" t="s">
        <v>35</v>
      </c>
    </row>
    <row r="16" spans="1:9" ht="27.6" x14ac:dyDescent="0.3">
      <c r="A16" s="17" t="s">
        <v>33</v>
      </c>
      <c r="B16" s="18" t="s">
        <v>34</v>
      </c>
      <c r="C16" s="16">
        <v>1</v>
      </c>
      <c r="D16" s="20">
        <v>0</v>
      </c>
      <c r="E16" s="27"/>
      <c r="F16" s="42"/>
    </row>
    <row r="17" spans="1:9" ht="276" x14ac:dyDescent="0.3">
      <c r="A17" s="16" t="s">
        <v>20</v>
      </c>
      <c r="B17" s="18" t="s">
        <v>21</v>
      </c>
      <c r="C17" s="16">
        <v>1</v>
      </c>
      <c r="D17" s="20">
        <v>0</v>
      </c>
      <c r="E17" s="45"/>
      <c r="F17" s="43"/>
    </row>
    <row r="18" spans="1:9" x14ac:dyDescent="0.3">
      <c r="A18" s="16" t="s">
        <v>41</v>
      </c>
      <c r="B18" s="18" t="s">
        <v>22</v>
      </c>
      <c r="C18" s="16">
        <v>1</v>
      </c>
      <c r="D18" s="20">
        <v>0</v>
      </c>
      <c r="E18" s="27"/>
      <c r="F18" s="43"/>
    </row>
    <row r="19" spans="1:9" ht="82.8" x14ac:dyDescent="0.3">
      <c r="A19" s="16" t="s">
        <v>23</v>
      </c>
      <c r="B19" s="18" t="s">
        <v>24</v>
      </c>
      <c r="C19" s="16">
        <v>7</v>
      </c>
      <c r="D19" s="20">
        <v>0</v>
      </c>
      <c r="E19" s="27"/>
      <c r="F19" s="43"/>
    </row>
    <row r="20" spans="1:9" ht="96.6" x14ac:dyDescent="0.3">
      <c r="A20" s="17" t="s">
        <v>25</v>
      </c>
      <c r="B20" s="18" t="s">
        <v>26</v>
      </c>
      <c r="C20" s="16" t="s">
        <v>28</v>
      </c>
      <c r="D20" s="20">
        <v>0</v>
      </c>
      <c r="E20" s="27"/>
      <c r="F20" s="43"/>
    </row>
    <row r="21" spans="1:9" ht="27.6" x14ac:dyDescent="0.3">
      <c r="A21" s="17" t="s">
        <v>27</v>
      </c>
      <c r="B21" s="17"/>
      <c r="C21" s="16">
        <f>C19</f>
        <v>7</v>
      </c>
      <c r="D21" s="20">
        <v>0</v>
      </c>
      <c r="E21" s="27"/>
      <c r="F21" s="43"/>
    </row>
    <row r="22" spans="1:9" ht="27.6" x14ac:dyDescent="0.3">
      <c r="A22" s="17" t="s">
        <v>29</v>
      </c>
      <c r="B22" s="17"/>
      <c r="C22" s="16">
        <v>1</v>
      </c>
      <c r="D22" s="20">
        <v>0</v>
      </c>
      <c r="E22" s="27"/>
      <c r="F22" s="43"/>
    </row>
    <row r="23" spans="1:9" x14ac:dyDescent="0.3">
      <c r="A23" s="17" t="s">
        <v>30</v>
      </c>
      <c r="B23" s="18" t="s">
        <v>31</v>
      </c>
      <c r="C23" s="16">
        <v>1</v>
      </c>
      <c r="D23" s="20">
        <v>0</v>
      </c>
      <c r="E23" s="27"/>
      <c r="F23" s="43"/>
    </row>
    <row r="24" spans="1:9" ht="27.6" x14ac:dyDescent="0.3">
      <c r="A24" s="17" t="s">
        <v>32</v>
      </c>
      <c r="B24" s="17"/>
      <c r="C24" s="16">
        <v>1</v>
      </c>
      <c r="D24" s="20">
        <v>0</v>
      </c>
      <c r="E24" s="27"/>
      <c r="F24" s="43"/>
    </row>
    <row r="25" spans="1:9" ht="71.400000000000006" customHeight="1" x14ac:dyDescent="0.3">
      <c r="A25" s="17" t="s">
        <v>46</v>
      </c>
      <c r="B25" s="18" t="s">
        <v>47</v>
      </c>
      <c r="C25" s="16"/>
      <c r="D25" s="20">
        <v>0</v>
      </c>
      <c r="E25" s="27"/>
      <c r="F25" s="43"/>
    </row>
    <row r="26" spans="1:9" ht="66" customHeight="1" x14ac:dyDescent="0.3">
      <c r="A26" s="17" t="s">
        <v>42</v>
      </c>
      <c r="B26" s="28"/>
      <c r="C26" s="29"/>
      <c r="D26" s="27">
        <v>0</v>
      </c>
      <c r="E26" s="27"/>
      <c r="F26" s="44"/>
    </row>
    <row r="27" spans="1:9" ht="17.399999999999999" x14ac:dyDescent="0.3">
      <c r="A27" s="25"/>
      <c r="B27" s="22"/>
      <c r="C27" s="23" t="s">
        <v>40</v>
      </c>
      <c r="D27" s="24">
        <f>SUM(D16:D26)</f>
        <v>0</v>
      </c>
      <c r="E27" s="24"/>
      <c r="F27" s="26"/>
    </row>
    <row r="28" spans="1:9" x14ac:dyDescent="0.3">
      <c r="A28" s="36" t="s">
        <v>7</v>
      </c>
      <c r="B28" s="36"/>
      <c r="C28" s="36"/>
      <c r="D28" s="36"/>
      <c r="E28" s="36"/>
      <c r="F28" s="36"/>
    </row>
    <row r="29" spans="1:9" s="4" customFormat="1" ht="30" customHeight="1" x14ac:dyDescent="0.3">
      <c r="A29" s="37" t="s">
        <v>13</v>
      </c>
      <c r="B29" s="37"/>
      <c r="C29" s="38"/>
      <c r="D29" s="38"/>
      <c r="E29" s="38"/>
      <c r="F29" s="38"/>
      <c r="G29" s="11"/>
      <c r="H29" s="11"/>
      <c r="I29" s="11"/>
    </row>
    <row r="30" spans="1:9" s="5" customFormat="1" ht="30" customHeight="1" x14ac:dyDescent="0.3">
      <c r="A30" s="39" t="s">
        <v>43</v>
      </c>
      <c r="B30" s="39"/>
      <c r="C30" s="40"/>
      <c r="D30" s="40"/>
      <c r="E30" s="40"/>
      <c r="F30" s="40"/>
      <c r="G30" s="12"/>
      <c r="H30" s="12"/>
      <c r="I30" s="12"/>
    </row>
    <row r="31" spans="1:9" s="5" customFormat="1" ht="30" customHeight="1" x14ac:dyDescent="0.3">
      <c r="A31" s="39" t="s">
        <v>8</v>
      </c>
      <c r="B31" s="39"/>
      <c r="C31" s="40"/>
      <c r="D31" s="40"/>
      <c r="E31" s="40"/>
      <c r="F31" s="40"/>
      <c r="G31" s="12"/>
      <c r="H31" s="12"/>
      <c r="I31" s="12"/>
    </row>
    <row r="32" spans="1:9" s="5" customFormat="1" ht="30" customHeight="1" x14ac:dyDescent="0.3">
      <c r="A32" s="39" t="s">
        <v>9</v>
      </c>
      <c r="B32" s="39"/>
      <c r="C32" s="40"/>
      <c r="D32" s="40"/>
      <c r="E32" s="40"/>
      <c r="F32" s="40"/>
      <c r="G32" s="12"/>
      <c r="H32" s="12"/>
      <c r="I32" s="12"/>
    </row>
    <row r="33" spans="1:9" s="5" customFormat="1" ht="41.4" customHeight="1" x14ac:dyDescent="0.3">
      <c r="A33" s="39" t="s">
        <v>37</v>
      </c>
      <c r="B33" s="39"/>
      <c r="C33" s="40"/>
      <c r="D33" s="40"/>
      <c r="E33" s="40"/>
      <c r="F33" s="40"/>
      <c r="G33" s="12"/>
      <c r="H33" s="12"/>
      <c r="I33" s="12"/>
    </row>
    <row r="34" spans="1:9" s="5" customFormat="1" ht="27.6" customHeight="1" x14ac:dyDescent="0.3">
      <c r="A34" s="39" t="s">
        <v>18</v>
      </c>
      <c r="B34" s="39"/>
      <c r="C34" s="40"/>
      <c r="D34" s="40"/>
      <c r="E34" s="40"/>
      <c r="F34" s="40"/>
      <c r="G34" s="12"/>
      <c r="H34" s="12"/>
      <c r="I34" s="12"/>
    </row>
    <row r="35" spans="1:9" s="5" customFormat="1" ht="30" customHeight="1" x14ac:dyDescent="0.3">
      <c r="A35" s="39" t="s">
        <v>10</v>
      </c>
      <c r="B35" s="39"/>
      <c r="C35" s="40"/>
      <c r="D35" s="40"/>
      <c r="E35" s="40"/>
      <c r="F35" s="40"/>
      <c r="G35" s="12"/>
      <c r="H35" s="12"/>
      <c r="I35" s="12"/>
    </row>
    <row r="36" spans="1:9" s="6" customFormat="1" x14ac:dyDescent="0.3">
      <c r="A36" s="13"/>
      <c r="B36" s="13"/>
      <c r="C36" s="13"/>
      <c r="D36" s="13"/>
      <c r="E36" s="13"/>
      <c r="F36" s="13"/>
      <c r="G36" s="13"/>
      <c r="H36" s="13"/>
      <c r="I36" s="13"/>
    </row>
    <row r="37" spans="1:9" s="6" customFormat="1" x14ac:dyDescent="0.3">
      <c r="A37" s="13"/>
      <c r="B37" s="14"/>
      <c r="C37" s="13"/>
      <c r="D37" s="13"/>
      <c r="E37" s="13"/>
      <c r="F37" s="13"/>
      <c r="G37" s="13"/>
      <c r="H37" s="13"/>
      <c r="I37" s="13"/>
    </row>
    <row r="38" spans="1:9" x14ac:dyDescent="0.3">
      <c r="B38" s="15"/>
    </row>
    <row r="39" spans="1:9" x14ac:dyDescent="0.3">
      <c r="B39" s="15"/>
    </row>
    <row r="40" spans="1:9" x14ac:dyDescent="0.3">
      <c r="B40" s="15"/>
    </row>
    <row r="41" spans="1:9" x14ac:dyDescent="0.3">
      <c r="B41" s="15"/>
    </row>
    <row r="52" spans="2:2" x14ac:dyDescent="0.3">
      <c r="B52" s="15"/>
    </row>
  </sheetData>
  <mergeCells count="38">
    <mergeCell ref="A28:F28"/>
    <mergeCell ref="A14:F14"/>
    <mergeCell ref="A13:B13"/>
    <mergeCell ref="C13:F13"/>
    <mergeCell ref="A11:B11"/>
    <mergeCell ref="A12:B12"/>
    <mergeCell ref="F16:F26"/>
    <mergeCell ref="C11:F11"/>
    <mergeCell ref="C12:F12"/>
    <mergeCell ref="A29:B29"/>
    <mergeCell ref="C29:F29"/>
    <mergeCell ref="A30:B30"/>
    <mergeCell ref="C30:F30"/>
    <mergeCell ref="A35:B35"/>
    <mergeCell ref="C35:F35"/>
    <mergeCell ref="A31:B31"/>
    <mergeCell ref="C31:F31"/>
    <mergeCell ref="A32:B32"/>
    <mergeCell ref="C32:F32"/>
    <mergeCell ref="A33:B33"/>
    <mergeCell ref="C33:F33"/>
    <mergeCell ref="A34:B34"/>
    <mergeCell ref="C34:F34"/>
    <mergeCell ref="A1:F1"/>
    <mergeCell ref="A2:F2"/>
    <mergeCell ref="A3:F3"/>
    <mergeCell ref="A4:F4"/>
    <mergeCell ref="A10:B10"/>
    <mergeCell ref="C10:F10"/>
    <mergeCell ref="A5:F5"/>
    <mergeCell ref="A6:B6"/>
    <mergeCell ref="A7:B7"/>
    <mergeCell ref="A8:B8"/>
    <mergeCell ref="A9:B9"/>
    <mergeCell ref="C6:F6"/>
    <mergeCell ref="C7:F7"/>
    <mergeCell ref="C8:F8"/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Malgorzata Olszewska</cp:lastModifiedBy>
  <dcterms:created xsi:type="dcterms:W3CDTF">2022-06-17T10:54:05Z</dcterms:created>
  <dcterms:modified xsi:type="dcterms:W3CDTF">2023-11-10T08:07:45Z</dcterms:modified>
</cp:coreProperties>
</file>