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konferencje hybrydowe 2022\"/>
    </mc:Choice>
  </mc:AlternateContent>
  <xr:revisionPtr revIDLastSave="0" documentId="13_ncr:1_{C05FBD44-3286-4BF8-911A-5C2F32FFB6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  <sheet name="Arkusz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5" l="1"/>
  <c r="E7" i="5"/>
  <c r="E6" i="5"/>
  <c r="E5" i="5"/>
  <c r="E4" i="5"/>
  <c r="E9" i="5" s="1"/>
</calcChain>
</file>

<file path=xl/sharedStrings.xml><?xml version="1.0" encoding="utf-8"?>
<sst xmlns="http://schemas.openxmlformats.org/spreadsheetml/2006/main" count="123" uniqueCount="115">
  <si>
    <t>Załącznik nr.1  Formularz cenowy</t>
  </si>
  <si>
    <t>UWAGA, PROSZĘ WYPEŁNIĆ TYLKO BIAŁE POLA</t>
  </si>
  <si>
    <t>Dane oferenta</t>
  </si>
  <si>
    <t>Imię i nazwisko autora oferty: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</si>
  <si>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</si>
  <si>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</si>
  <si>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</si>
  <si>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</si>
  <si>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</si>
  <si>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INNE WARUNKI HANDLOWE</t>
  </si>
  <si>
    <t>Akceptacja draftu umowy : TAK/ NIE</t>
  </si>
  <si>
    <t>akceptacja biała lista: TAK /NIE</t>
  </si>
  <si>
    <t>Inne</t>
  </si>
  <si>
    <t xml:space="preserve"> Polski Holding Hotelowy Sp. z o.o., ul. Komitetu Obrony Robotników 39 G, 02-148 Warszawa</t>
  </si>
  <si>
    <t>potwierdzenie  niezalegania CIT, Vat, ZUS: TAK/ NIE</t>
  </si>
  <si>
    <t xml:space="preserve">Dostosowany formularz rejestracyjny </t>
  </si>
  <si>
    <t>Indywidualne logowanie dla każdego uczestnika</t>
  </si>
  <si>
    <t>Możliwość odtwarzania na każdym urządzeniu z przeglądarką web</t>
  </si>
  <si>
    <t>Mailing przed wydarzeniem z dostępem indywidualnym</t>
  </si>
  <si>
    <t>Ankiety</t>
  </si>
  <si>
    <t>Zdawanie pytań do wykładowcy</t>
  </si>
  <si>
    <t>Moderacja i wyświetlanie wybranych pytań</t>
  </si>
  <si>
    <t xml:space="preserve">Raport statystyki oglądalności </t>
  </si>
  <si>
    <t>Realizacja wideo i streaminng na wybraną platformę</t>
  </si>
  <si>
    <t>Stream w jakości transmisji Full HD + serwer do 300 os</t>
  </si>
  <si>
    <t>Odbiór transmisji ( smartfony, tablety, komputery )</t>
  </si>
  <si>
    <t>Odtwarzanie prezentacji, materiałów video, belki, itp.</t>
  </si>
  <si>
    <t>Kamera FULL HD  x 2</t>
  </si>
  <si>
    <t xml:space="preserve">Mikser Audio i Mikrofon dla wykładowcy  </t>
  </si>
  <si>
    <t>Serwer multimedialny</t>
  </si>
  <si>
    <t>Mikser Video + Komputer realizacyjny</t>
  </si>
  <si>
    <t>Oświetlenie  TV telewizyjne</t>
  </si>
  <si>
    <t>Realizator Wideo</t>
  </si>
  <si>
    <t>Realizator Audio</t>
  </si>
  <si>
    <t>Realizator Streamingu</t>
  </si>
  <si>
    <r>
      <t xml:space="preserve">Wskazówki odnośnie skutecznej odpowiedzi na zapytanie.
</t>
    </r>
    <r>
      <rPr>
        <b/>
        <sz val="10"/>
        <color theme="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</si>
  <si>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t>Ekran diodowy P3 o powierzchni 10m2</t>
  </si>
  <si>
    <t>Charakterystyka zakresu usług</t>
  </si>
  <si>
    <t>Estymowana liczba eventów w okresie 2023-2024</t>
  </si>
  <si>
    <t>Wydarzenie 1 dniowe - formuła hybrydowa</t>
  </si>
  <si>
    <t>Uwagi</t>
  </si>
  <si>
    <t>Hotel</t>
  </si>
  <si>
    <t>estymowana liczba konferencji hybrydowych w okresie 12 miesięcy</t>
  </si>
  <si>
    <t>estymowana wartość pojedyńczej realizacji hybrydowej - średni koszt na podstawieotrzymanych ofert</t>
  </si>
  <si>
    <t>Podsumownaie</t>
  </si>
  <si>
    <t>Renaissance Warsaw Airport Hotel</t>
  </si>
  <si>
    <t>Regent Warsaw Hotel</t>
  </si>
  <si>
    <t>Courtyard by Marriott Warszawa Airport</t>
  </si>
  <si>
    <t>Pozostałe Obiekty PHH</t>
  </si>
  <si>
    <r>
      <t xml:space="preserve">Bramka SMS z przymomnieniem o spotkaniu </t>
    </r>
    <r>
      <rPr>
        <b/>
        <sz val="9"/>
        <rFont val="Calibri"/>
        <family val="2"/>
        <scheme val="minor"/>
      </rPr>
      <t>- koszt SMS na platformie</t>
    </r>
  </si>
  <si>
    <t xml:space="preserve">Imprezy otwarcia </t>
  </si>
  <si>
    <t>Razem:</t>
  </si>
  <si>
    <t>Organizacja evntów w formule standardowej/ stacjonarnej</t>
  </si>
  <si>
    <t>Koncepcja kreatywna</t>
  </si>
  <si>
    <t>Czyli niekonwencjonalny pomysł na event (dotyczy np. organizacji imprezy z okazji otwarcia Hotelu), który będzie determinował wszystkie poniższe punkty:</t>
  </si>
  <si>
    <t xml:space="preserve">Scenografia </t>
  </si>
  <si>
    <t xml:space="preserve"> </t>
  </si>
  <si>
    <t>Dekoracja</t>
  </si>
  <si>
    <t>wykładzina 80 m2, opcja gumowana, wyłożona przed głównym wejściem</t>
  </si>
  <si>
    <t>Meble</t>
  </si>
  <si>
    <t>tbc</t>
  </si>
  <si>
    <t>Scena</t>
  </si>
  <si>
    <t>florystyka</t>
  </si>
  <si>
    <t>obicie sceny - hips</t>
  </si>
  <si>
    <t>boki sceny - wysłonięcie</t>
  </si>
  <si>
    <t>Bar</t>
  </si>
  <si>
    <t>Dekoracje florystyczne</t>
  </si>
  <si>
    <t>dekoracje na stoliki koktajlowe</t>
  </si>
  <si>
    <t>Recepcja i obsługa</t>
  </si>
  <si>
    <t>Zaproszenia</t>
  </si>
  <si>
    <t xml:space="preserve">zaproszenia drukowane </t>
  </si>
  <si>
    <t>projekt graficzny: zaproszenie do druku + zaproszenie elektroniczne + save the date</t>
  </si>
  <si>
    <t>Welcome gift z brandingiem (opakowanie hotelowe/PHH)</t>
  </si>
  <si>
    <t>propozycja 1</t>
  </si>
  <si>
    <t>propozycja 2</t>
  </si>
  <si>
    <t>propozycja 3</t>
  </si>
  <si>
    <t xml:space="preserve">Hostessy </t>
  </si>
  <si>
    <t xml:space="preserve">wynagrodzenie </t>
  </si>
  <si>
    <t>stroje / buty / make-up</t>
  </si>
  <si>
    <t xml:space="preserve">Prowadzący </t>
  </si>
  <si>
    <t>Tbc</t>
  </si>
  <si>
    <t xml:space="preserve">nocleg </t>
  </si>
  <si>
    <t>Artyści</t>
  </si>
  <si>
    <t xml:space="preserve">Atrakcje </t>
  </si>
  <si>
    <t xml:space="preserve">Ścianka Foto </t>
  </si>
  <si>
    <t xml:space="preserve">np.. neon logotyp </t>
  </si>
  <si>
    <t>wykonanie fotościanki</t>
  </si>
  <si>
    <t xml:space="preserve">Catering + Bar </t>
  </si>
  <si>
    <t>Znakowanie</t>
  </si>
  <si>
    <t xml:space="preserve">znakowanie bufetów </t>
  </si>
  <si>
    <t>projekt graficzny znakowania + menu</t>
  </si>
  <si>
    <t xml:space="preserve">Tort </t>
  </si>
  <si>
    <t xml:space="preserve">Technika </t>
  </si>
  <si>
    <t>100 osób/ 200 osób</t>
  </si>
  <si>
    <t xml:space="preserve">nagłośnienie </t>
  </si>
  <si>
    <t>oświetlenie efektowe wewnątrz budynku</t>
  </si>
  <si>
    <t xml:space="preserve">architektura oświetlenie przed budynkiem </t>
  </si>
  <si>
    <t>podesty, konstrukcje</t>
  </si>
  <si>
    <t>montaż / demontaż</t>
  </si>
  <si>
    <t>realizatorzy na planie</t>
  </si>
  <si>
    <t>ciężki dym unoszący się przy podłodze</t>
  </si>
  <si>
    <t>lampki na stoły</t>
  </si>
  <si>
    <t xml:space="preserve">Koszty dodatkowe </t>
  </si>
  <si>
    <t>Logistyka</t>
  </si>
  <si>
    <t>transporty, obecność podczas montażu, demontażu, realizacji</t>
  </si>
  <si>
    <t>zakwaterowanie</t>
  </si>
  <si>
    <t>Pozostałe</t>
  </si>
  <si>
    <t xml:space="preserve">SUMA </t>
  </si>
  <si>
    <t>Nazwa firmy/oferenta (zgodna z KRS firmy)</t>
  </si>
  <si>
    <t>Nazwa Handlowa
(jeśli jest niezgodna z nazwą w KRS)</t>
  </si>
  <si>
    <t>Ważność oferty 
(minimum 90 dni od daty otwarcia ofert przez Komisję Zakupową)</t>
  </si>
  <si>
    <t>cena w pln netto</t>
  </si>
  <si>
    <t>Dotyczy podpisania umowy  
na realizację konferencji hybrydowych oraz eventów stacjonarnych dla obiektów zarządzanych przez Polski Holding Hotelowy Sp. z o.o.</t>
  </si>
  <si>
    <t xml:space="preserve">Odpowiadając na zapytanie ofertowe dotyczące podpisania umowy na realizację konferencji hybrydowych oraz eventów stacjonarnych w Hotelach GK PHH </t>
  </si>
  <si>
    <t>Termin płatności (30dni) - TAK /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</si>
</sst>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3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5"/>
  <sheetViews>
    <sheetView tabSelected="1" topLeftCell="A82" workbookViewId="0">
      <selection activeCell="A95" sqref="A95"/>
    </sheetView>
  </sheetViews>
  <sheetFormatPr defaultRowHeight="13.8" x14ac:dyDescent="0.3"/>
  <cols>
    <col min="1" max="1" width="48.109375" style="1" customWidth="1"/>
    <col min="2" max="2" width="16.109375" style="1" customWidth="1"/>
    <col min="3" max="3" width="66.6640625" style="1" customWidth="1"/>
    <col min="4" max="16384" width="8.88671875" style="1"/>
  </cols>
  <sheetData>
    <row r="1" spans="1:3" x14ac:dyDescent="0.3">
      <c r="A1" s="35" t="s">
        <v>0</v>
      </c>
      <c r="B1" s="35"/>
      <c r="C1" s="35"/>
    </row>
    <row r="2" spans="1:3" x14ac:dyDescent="0.3">
      <c r="A2" s="36" t="s">
        <v>1</v>
      </c>
      <c r="B2" s="36"/>
      <c r="C2" s="36"/>
    </row>
    <row r="3" spans="1:3" ht="3" customHeight="1" x14ac:dyDescent="0.3">
      <c r="A3" s="36"/>
      <c r="B3" s="36"/>
      <c r="C3" s="36"/>
    </row>
    <row r="4" spans="1:3" ht="37.799999999999997" customHeight="1" x14ac:dyDescent="0.3">
      <c r="A4" s="37" t="s">
        <v>112</v>
      </c>
      <c r="B4" s="37"/>
      <c r="C4" s="37"/>
    </row>
    <row r="5" spans="1:3" ht="76.2" customHeight="1" x14ac:dyDescent="0.3">
      <c r="A5" s="38" t="s">
        <v>35</v>
      </c>
      <c r="B5" s="38"/>
      <c r="C5" s="38"/>
    </row>
    <row r="6" spans="1:3" ht="22.95" customHeight="1" x14ac:dyDescent="0.3">
      <c r="A6" s="39" t="s">
        <v>13</v>
      </c>
      <c r="B6" s="39"/>
      <c r="C6" s="39"/>
    </row>
    <row r="7" spans="1:3" x14ac:dyDescent="0.3">
      <c r="A7" s="44" t="s">
        <v>2</v>
      </c>
      <c r="B7" s="44"/>
      <c r="C7" s="44"/>
    </row>
    <row r="8" spans="1:3" s="32" customFormat="1" ht="24" customHeight="1" x14ac:dyDescent="0.3">
      <c r="A8" s="33" t="s">
        <v>3</v>
      </c>
      <c r="B8" s="33"/>
      <c r="C8" s="34"/>
    </row>
    <row r="9" spans="1:3" s="32" customFormat="1" ht="19.8" customHeight="1" x14ac:dyDescent="0.3">
      <c r="A9" s="33" t="s">
        <v>108</v>
      </c>
      <c r="B9" s="33"/>
      <c r="C9" s="34"/>
    </row>
    <row r="10" spans="1:3" s="32" customFormat="1" ht="28.8" customHeight="1" x14ac:dyDescent="0.3">
      <c r="A10" s="33" t="s">
        <v>109</v>
      </c>
      <c r="B10" s="33"/>
      <c r="C10" s="34"/>
    </row>
    <row r="11" spans="1:3" s="32" customFormat="1" ht="21.6" customHeight="1" x14ac:dyDescent="0.3">
      <c r="A11" s="33" t="s">
        <v>4</v>
      </c>
      <c r="B11" s="33"/>
      <c r="C11" s="34"/>
    </row>
    <row r="12" spans="1:3" s="32" customFormat="1" ht="21" customHeight="1" x14ac:dyDescent="0.3">
      <c r="A12" s="33" t="s">
        <v>5</v>
      </c>
      <c r="B12" s="33"/>
      <c r="C12" s="34"/>
    </row>
    <row r="13" spans="1:3" s="32" customFormat="1" ht="25.2" customHeight="1" x14ac:dyDescent="0.3">
      <c r="A13" s="33" t="s">
        <v>6</v>
      </c>
      <c r="B13" s="33"/>
      <c r="C13" s="34"/>
    </row>
    <row r="14" spans="1:3" s="32" customFormat="1" ht="25.8" customHeight="1" x14ac:dyDescent="0.3">
      <c r="A14" s="33" t="s">
        <v>7</v>
      </c>
      <c r="B14" s="33"/>
      <c r="C14" s="34"/>
    </row>
    <row r="15" spans="1:3" s="32" customFormat="1" ht="26.4" customHeight="1" x14ac:dyDescent="0.3">
      <c r="A15" s="33" t="s">
        <v>8</v>
      </c>
      <c r="B15" s="33"/>
      <c r="C15" s="34"/>
    </row>
    <row r="16" spans="1:3" s="32" customFormat="1" ht="28.8" customHeight="1" x14ac:dyDescent="0.3">
      <c r="A16" s="33" t="s">
        <v>110</v>
      </c>
      <c r="B16" s="33"/>
      <c r="C16" s="34"/>
    </row>
    <row r="17" spans="1:3" ht="24.6" customHeight="1" x14ac:dyDescent="0.3">
      <c r="A17" s="37" t="s">
        <v>113</v>
      </c>
      <c r="B17" s="37"/>
      <c r="C17" s="37"/>
    </row>
    <row r="18" spans="1:3" s="7" customFormat="1" ht="25.2" customHeight="1" x14ac:dyDescent="0.3">
      <c r="A18" s="42" t="s">
        <v>37</v>
      </c>
      <c r="B18" s="42"/>
      <c r="C18" s="42"/>
    </row>
    <row r="19" spans="1:3" s="7" customFormat="1" ht="25.2" customHeight="1" x14ac:dyDescent="0.3">
      <c r="A19" s="8" t="s">
        <v>39</v>
      </c>
      <c r="B19" s="8" t="s">
        <v>111</v>
      </c>
      <c r="C19" s="9" t="s">
        <v>40</v>
      </c>
    </row>
    <row r="20" spans="1:3" s="7" customFormat="1" ht="25.2" customHeight="1" x14ac:dyDescent="0.3">
      <c r="A20" s="12" t="s">
        <v>15</v>
      </c>
      <c r="B20" s="12"/>
      <c r="C20" s="13"/>
    </row>
    <row r="21" spans="1:3" s="7" customFormat="1" ht="25.2" customHeight="1" x14ac:dyDescent="0.3">
      <c r="A21" s="12" t="s">
        <v>16</v>
      </c>
      <c r="B21" s="12"/>
      <c r="C21" s="13"/>
    </row>
    <row r="22" spans="1:3" s="7" customFormat="1" ht="25.2" customHeight="1" x14ac:dyDescent="0.3">
      <c r="A22" s="14" t="s">
        <v>17</v>
      </c>
      <c r="B22" s="14"/>
      <c r="C22" s="13"/>
    </row>
    <row r="23" spans="1:3" s="7" customFormat="1" ht="25.2" customHeight="1" x14ac:dyDescent="0.3">
      <c r="A23" s="14" t="s">
        <v>18</v>
      </c>
      <c r="B23" s="14"/>
      <c r="C23" s="13"/>
    </row>
    <row r="24" spans="1:3" s="7" customFormat="1" ht="25.2" customHeight="1" x14ac:dyDescent="0.3">
      <c r="A24" s="14" t="s">
        <v>49</v>
      </c>
      <c r="B24" s="14"/>
      <c r="C24" s="13"/>
    </row>
    <row r="25" spans="1:3" s="7" customFormat="1" ht="25.2" customHeight="1" x14ac:dyDescent="0.3">
      <c r="A25" s="14" t="s">
        <v>19</v>
      </c>
      <c r="B25" s="14"/>
      <c r="C25" s="13"/>
    </row>
    <row r="26" spans="1:3" s="7" customFormat="1" ht="25.2" customHeight="1" x14ac:dyDescent="0.3">
      <c r="A26" s="14" t="s">
        <v>20</v>
      </c>
      <c r="B26" s="14"/>
      <c r="C26" s="13"/>
    </row>
    <row r="27" spans="1:3" s="7" customFormat="1" ht="25.2" customHeight="1" x14ac:dyDescent="0.3">
      <c r="A27" s="14" t="s">
        <v>21</v>
      </c>
      <c r="B27" s="14"/>
      <c r="C27" s="13"/>
    </row>
    <row r="28" spans="1:3" s="7" customFormat="1" ht="25.2" customHeight="1" x14ac:dyDescent="0.3">
      <c r="A28" s="14" t="s">
        <v>22</v>
      </c>
      <c r="B28" s="14"/>
      <c r="C28" s="13"/>
    </row>
    <row r="29" spans="1:3" s="7" customFormat="1" ht="25.2" customHeight="1" x14ac:dyDescent="0.3">
      <c r="A29" s="8" t="s">
        <v>23</v>
      </c>
      <c r="B29" s="8"/>
      <c r="C29" s="20"/>
    </row>
    <row r="30" spans="1:3" s="7" customFormat="1" ht="25.2" customHeight="1" x14ac:dyDescent="0.3">
      <c r="A30" s="14" t="s">
        <v>24</v>
      </c>
      <c r="B30" s="14"/>
      <c r="C30" s="13"/>
    </row>
    <row r="31" spans="1:3" s="7" customFormat="1" ht="25.2" customHeight="1" x14ac:dyDescent="0.3">
      <c r="A31" s="14" t="s">
        <v>25</v>
      </c>
      <c r="B31" s="14"/>
      <c r="C31" s="13"/>
    </row>
    <row r="32" spans="1:3" s="7" customFormat="1" ht="26.4" customHeight="1" x14ac:dyDescent="0.3">
      <c r="A32" s="14" t="s">
        <v>26</v>
      </c>
      <c r="B32" s="14"/>
      <c r="C32" s="13"/>
    </row>
    <row r="33" spans="1:3" s="7" customFormat="1" ht="25.2" customHeight="1" x14ac:dyDescent="0.3">
      <c r="A33" s="14" t="s">
        <v>27</v>
      </c>
      <c r="B33" s="14"/>
      <c r="C33" s="13"/>
    </row>
    <row r="34" spans="1:3" s="7" customFormat="1" ht="25.2" customHeight="1" x14ac:dyDescent="0.3">
      <c r="A34" s="14" t="s">
        <v>28</v>
      </c>
      <c r="B34" s="14"/>
      <c r="C34" s="13"/>
    </row>
    <row r="35" spans="1:3" s="7" customFormat="1" ht="25.2" customHeight="1" x14ac:dyDescent="0.3">
      <c r="A35" s="14" t="s">
        <v>29</v>
      </c>
      <c r="B35" s="14"/>
      <c r="C35" s="13"/>
    </row>
    <row r="36" spans="1:3" s="7" customFormat="1" ht="25.2" customHeight="1" x14ac:dyDescent="0.3">
      <c r="A36" s="14" t="s">
        <v>30</v>
      </c>
      <c r="B36" s="14"/>
      <c r="C36" s="13"/>
    </row>
    <row r="37" spans="1:3" s="7" customFormat="1" ht="25.2" customHeight="1" x14ac:dyDescent="0.3">
      <c r="A37" s="14" t="s">
        <v>31</v>
      </c>
      <c r="B37" s="14"/>
      <c r="C37" s="13"/>
    </row>
    <row r="38" spans="1:3" s="7" customFormat="1" ht="25.2" customHeight="1" x14ac:dyDescent="0.3">
      <c r="A38" s="14" t="s">
        <v>32</v>
      </c>
      <c r="B38" s="14"/>
      <c r="C38" s="13"/>
    </row>
    <row r="39" spans="1:3" s="7" customFormat="1" ht="25.2" customHeight="1" x14ac:dyDescent="0.3">
      <c r="A39" s="14" t="s">
        <v>33</v>
      </c>
      <c r="B39" s="14"/>
      <c r="C39" s="13"/>
    </row>
    <row r="40" spans="1:3" s="7" customFormat="1" ht="25.2" customHeight="1" x14ac:dyDescent="0.3">
      <c r="A40" s="14" t="s">
        <v>34</v>
      </c>
      <c r="B40" s="14"/>
      <c r="C40" s="13"/>
    </row>
    <row r="41" spans="1:3" s="7" customFormat="1" ht="25.8" customHeight="1" x14ac:dyDescent="0.3">
      <c r="A41" s="14" t="s">
        <v>36</v>
      </c>
      <c r="B41" s="14"/>
      <c r="C41" s="13"/>
    </row>
    <row r="42" spans="1:3" s="7" customFormat="1" ht="25.8" customHeight="1" x14ac:dyDescent="0.3">
      <c r="A42" s="8" t="s">
        <v>52</v>
      </c>
      <c r="B42" s="8"/>
      <c r="C42" s="21" t="s">
        <v>40</v>
      </c>
    </row>
    <row r="43" spans="1:3" s="7" customFormat="1" ht="24" x14ac:dyDescent="0.3">
      <c r="A43" s="22" t="s">
        <v>53</v>
      </c>
      <c r="B43" s="22"/>
      <c r="C43" s="22" t="s">
        <v>54</v>
      </c>
    </row>
    <row r="44" spans="1:3" s="7" customFormat="1" ht="27" customHeight="1" x14ac:dyDescent="0.3">
      <c r="A44" s="22" t="s">
        <v>55</v>
      </c>
      <c r="B44" s="22"/>
      <c r="C44" s="22" t="s">
        <v>56</v>
      </c>
    </row>
    <row r="45" spans="1:3" s="7" customFormat="1" ht="22.2" customHeight="1" x14ac:dyDescent="0.3">
      <c r="A45" s="23" t="s">
        <v>57</v>
      </c>
      <c r="B45" s="23"/>
      <c r="C45" s="23" t="s">
        <v>58</v>
      </c>
    </row>
    <row r="46" spans="1:3" s="7" customFormat="1" ht="22.2" customHeight="1" x14ac:dyDescent="0.3">
      <c r="A46" s="23" t="s">
        <v>59</v>
      </c>
      <c r="B46" s="23"/>
      <c r="C46" s="23" t="s">
        <v>60</v>
      </c>
    </row>
    <row r="47" spans="1:3" s="7" customFormat="1" ht="22.2" customHeight="1" x14ac:dyDescent="0.3">
      <c r="A47" s="43" t="s">
        <v>61</v>
      </c>
      <c r="B47" s="23"/>
      <c r="C47" s="23" t="s">
        <v>62</v>
      </c>
    </row>
    <row r="48" spans="1:3" s="7" customFormat="1" ht="22.2" customHeight="1" x14ac:dyDescent="0.3">
      <c r="A48" s="43"/>
      <c r="B48" s="23"/>
      <c r="C48" s="23" t="s">
        <v>63</v>
      </c>
    </row>
    <row r="49" spans="1:3" s="7" customFormat="1" ht="22.2" customHeight="1" x14ac:dyDescent="0.3">
      <c r="A49" s="43"/>
      <c r="B49" s="23"/>
      <c r="C49" s="23" t="s">
        <v>64</v>
      </c>
    </row>
    <row r="50" spans="1:3" s="7" customFormat="1" ht="22.2" customHeight="1" x14ac:dyDescent="0.3">
      <c r="A50" s="23" t="s">
        <v>65</v>
      </c>
      <c r="B50" s="23"/>
      <c r="C50" s="23" t="s">
        <v>60</v>
      </c>
    </row>
    <row r="51" spans="1:3" s="7" customFormat="1" ht="22.2" customHeight="1" x14ac:dyDescent="0.3">
      <c r="A51" s="23" t="s">
        <v>66</v>
      </c>
      <c r="B51" s="23"/>
      <c r="C51" s="23" t="s">
        <v>67</v>
      </c>
    </row>
    <row r="52" spans="1:3" s="7" customFormat="1" ht="22.2" customHeight="1" x14ac:dyDescent="0.3">
      <c r="A52" s="24" t="s">
        <v>68</v>
      </c>
      <c r="B52" s="24"/>
      <c r="C52" s="25"/>
    </row>
    <row r="53" spans="1:3" s="7" customFormat="1" ht="22.2" customHeight="1" x14ac:dyDescent="0.3">
      <c r="A53" s="43" t="s">
        <v>69</v>
      </c>
      <c r="B53" s="23"/>
      <c r="C53" s="23" t="s">
        <v>70</v>
      </c>
    </row>
    <row r="54" spans="1:3" s="7" customFormat="1" ht="22.2" customHeight="1" x14ac:dyDescent="0.3">
      <c r="A54" s="43"/>
      <c r="B54" s="23"/>
      <c r="C54" s="23" t="s">
        <v>71</v>
      </c>
    </row>
    <row r="55" spans="1:3" s="7" customFormat="1" ht="22.2" customHeight="1" x14ac:dyDescent="0.3">
      <c r="A55" s="43" t="s">
        <v>72</v>
      </c>
      <c r="B55" s="23"/>
      <c r="C55" s="23" t="s">
        <v>73</v>
      </c>
    </row>
    <row r="56" spans="1:3" s="7" customFormat="1" ht="22.2" customHeight="1" x14ac:dyDescent="0.3">
      <c r="A56" s="43"/>
      <c r="B56" s="23"/>
      <c r="C56" s="23" t="s">
        <v>74</v>
      </c>
    </row>
    <row r="57" spans="1:3" s="7" customFormat="1" ht="22.2" customHeight="1" x14ac:dyDescent="0.3">
      <c r="A57" s="43"/>
      <c r="B57" s="23"/>
      <c r="C57" s="23" t="s">
        <v>75</v>
      </c>
    </row>
    <row r="58" spans="1:3" s="7" customFormat="1" ht="22.2" customHeight="1" x14ac:dyDescent="0.3">
      <c r="A58" s="43" t="s">
        <v>76</v>
      </c>
      <c r="B58" s="23"/>
      <c r="C58" s="23" t="s">
        <v>77</v>
      </c>
    </row>
    <row r="59" spans="1:3" s="7" customFormat="1" ht="22.2" customHeight="1" x14ac:dyDescent="0.3">
      <c r="A59" s="43"/>
      <c r="B59" s="23"/>
      <c r="C59" s="23" t="s">
        <v>78</v>
      </c>
    </row>
    <row r="60" spans="1:3" s="7" customFormat="1" ht="22.2" customHeight="1" x14ac:dyDescent="0.3">
      <c r="A60" s="25" t="s">
        <v>79</v>
      </c>
      <c r="B60" s="25"/>
      <c r="C60" s="25"/>
    </row>
    <row r="61" spans="1:3" s="7" customFormat="1" ht="22.2" customHeight="1" x14ac:dyDescent="0.3">
      <c r="A61" s="43" t="s">
        <v>80</v>
      </c>
      <c r="B61" s="23"/>
      <c r="C61" s="23" t="s">
        <v>77</v>
      </c>
    </row>
    <row r="62" spans="1:3" s="7" customFormat="1" ht="22.2" customHeight="1" x14ac:dyDescent="0.3">
      <c r="A62" s="43"/>
      <c r="B62" s="23"/>
      <c r="C62" s="23" t="s">
        <v>81</v>
      </c>
    </row>
    <row r="63" spans="1:3" s="7" customFormat="1" ht="22.2" customHeight="1" x14ac:dyDescent="0.3">
      <c r="A63" s="25" t="s">
        <v>82</v>
      </c>
      <c r="B63" s="25"/>
      <c r="C63" s="25"/>
    </row>
    <row r="64" spans="1:3" s="7" customFormat="1" ht="22.2" customHeight="1" x14ac:dyDescent="0.3">
      <c r="A64" s="23" t="s">
        <v>60</v>
      </c>
      <c r="B64" s="23"/>
      <c r="C64" s="23" t="s">
        <v>56</v>
      </c>
    </row>
    <row r="65" spans="1:3" s="7" customFormat="1" ht="22.2" customHeight="1" x14ac:dyDescent="0.3">
      <c r="A65" s="25" t="s">
        <v>83</v>
      </c>
      <c r="B65" s="25"/>
      <c r="C65" s="25" t="s">
        <v>56</v>
      </c>
    </row>
    <row r="66" spans="1:3" s="7" customFormat="1" ht="22.2" customHeight="1" x14ac:dyDescent="0.3">
      <c r="A66" s="43" t="s">
        <v>84</v>
      </c>
      <c r="B66" s="23"/>
      <c r="C66" s="23" t="s">
        <v>85</v>
      </c>
    </row>
    <row r="67" spans="1:3" s="7" customFormat="1" ht="22.2" customHeight="1" x14ac:dyDescent="0.3">
      <c r="A67" s="43"/>
      <c r="B67" s="23"/>
      <c r="C67" s="23" t="s">
        <v>62</v>
      </c>
    </row>
    <row r="68" spans="1:3" s="7" customFormat="1" ht="22.2" customHeight="1" x14ac:dyDescent="0.3">
      <c r="A68" s="43"/>
      <c r="B68" s="23"/>
      <c r="C68" s="23" t="s">
        <v>86</v>
      </c>
    </row>
    <row r="69" spans="1:3" s="7" customFormat="1" ht="22.2" customHeight="1" x14ac:dyDescent="0.3">
      <c r="A69" s="25" t="s">
        <v>87</v>
      </c>
      <c r="B69" s="25"/>
      <c r="C69" s="25"/>
    </row>
    <row r="70" spans="1:3" s="7" customFormat="1" ht="22.2" customHeight="1" x14ac:dyDescent="0.3">
      <c r="A70" s="43" t="s">
        <v>88</v>
      </c>
      <c r="B70" s="23"/>
      <c r="C70" s="23" t="s">
        <v>89</v>
      </c>
    </row>
    <row r="71" spans="1:3" s="7" customFormat="1" ht="22.2" customHeight="1" x14ac:dyDescent="0.3">
      <c r="A71" s="43"/>
      <c r="B71" s="23"/>
      <c r="C71" s="23" t="s">
        <v>90</v>
      </c>
    </row>
    <row r="72" spans="1:3" s="7" customFormat="1" ht="22.2" customHeight="1" x14ac:dyDescent="0.3">
      <c r="A72" s="23" t="s">
        <v>91</v>
      </c>
      <c r="B72" s="23"/>
      <c r="C72" s="23"/>
    </row>
    <row r="73" spans="1:3" s="7" customFormat="1" ht="22.2" customHeight="1" x14ac:dyDescent="0.3">
      <c r="A73" s="25" t="s">
        <v>92</v>
      </c>
      <c r="B73" s="25"/>
      <c r="C73" s="25" t="s">
        <v>93</v>
      </c>
    </row>
    <row r="74" spans="1:3" s="7" customFormat="1" ht="22.2" customHeight="1" x14ac:dyDescent="0.3">
      <c r="A74" s="43" t="s">
        <v>92</v>
      </c>
      <c r="B74" s="23"/>
      <c r="C74" s="23" t="s">
        <v>94</v>
      </c>
    </row>
    <row r="75" spans="1:3" s="7" customFormat="1" ht="22.2" customHeight="1" x14ac:dyDescent="0.3">
      <c r="A75" s="43"/>
      <c r="B75" s="23"/>
      <c r="C75" s="23" t="s">
        <v>95</v>
      </c>
    </row>
    <row r="76" spans="1:3" s="7" customFormat="1" ht="22.2" customHeight="1" x14ac:dyDescent="0.3">
      <c r="A76" s="43"/>
      <c r="B76" s="23"/>
      <c r="C76" s="23" t="s">
        <v>96</v>
      </c>
    </row>
    <row r="77" spans="1:3" s="7" customFormat="1" ht="22.2" customHeight="1" x14ac:dyDescent="0.3">
      <c r="A77" s="43"/>
      <c r="B77" s="23"/>
      <c r="C77" s="23" t="s">
        <v>97</v>
      </c>
    </row>
    <row r="78" spans="1:3" s="7" customFormat="1" ht="22.2" customHeight="1" x14ac:dyDescent="0.3">
      <c r="A78" s="43"/>
      <c r="B78" s="23"/>
      <c r="C78" s="23" t="s">
        <v>98</v>
      </c>
    </row>
    <row r="79" spans="1:3" s="7" customFormat="1" ht="22.2" customHeight="1" x14ac:dyDescent="0.3">
      <c r="A79" s="43"/>
      <c r="B79" s="23"/>
      <c r="C79" s="23" t="s">
        <v>99</v>
      </c>
    </row>
    <row r="80" spans="1:3" s="7" customFormat="1" ht="22.2" customHeight="1" x14ac:dyDescent="0.3">
      <c r="A80" s="43"/>
      <c r="B80" s="23"/>
      <c r="C80" s="23" t="s">
        <v>100</v>
      </c>
    </row>
    <row r="81" spans="1:3" s="7" customFormat="1" ht="22.2" customHeight="1" x14ac:dyDescent="0.3">
      <c r="A81" s="43"/>
      <c r="B81" s="23"/>
      <c r="C81" s="23" t="s">
        <v>101</v>
      </c>
    </row>
    <row r="82" spans="1:3" s="7" customFormat="1" ht="22.2" customHeight="1" x14ac:dyDescent="0.3">
      <c r="A82" s="25" t="s">
        <v>102</v>
      </c>
      <c r="B82" s="25"/>
      <c r="C82" s="26"/>
    </row>
    <row r="83" spans="1:3" s="7" customFormat="1" ht="22.2" customHeight="1" x14ac:dyDescent="0.3">
      <c r="A83" s="40" t="s">
        <v>103</v>
      </c>
      <c r="B83" s="27"/>
      <c r="C83" s="23" t="s">
        <v>104</v>
      </c>
    </row>
    <row r="84" spans="1:3" s="7" customFormat="1" ht="22.2" customHeight="1" x14ac:dyDescent="0.3">
      <c r="A84" s="40"/>
      <c r="B84" s="27"/>
      <c r="C84" s="23" t="s">
        <v>105</v>
      </c>
    </row>
    <row r="85" spans="1:3" s="7" customFormat="1" ht="22.2" customHeight="1" x14ac:dyDescent="0.3">
      <c r="A85" s="25" t="s">
        <v>106</v>
      </c>
      <c r="B85" s="25"/>
      <c r="C85" s="26"/>
    </row>
    <row r="86" spans="1:3" s="7" customFormat="1" ht="22.2" customHeight="1" x14ac:dyDescent="0.3">
      <c r="A86" s="28"/>
      <c r="B86" s="28"/>
      <c r="C86" s="29"/>
    </row>
    <row r="87" spans="1:3" s="7" customFormat="1" ht="22.2" customHeight="1" x14ac:dyDescent="0.3">
      <c r="A87" s="28"/>
      <c r="B87" s="28"/>
      <c r="C87" s="29"/>
    </row>
    <row r="88" spans="1:3" s="7" customFormat="1" ht="22.2" customHeight="1" x14ac:dyDescent="0.3">
      <c r="A88" s="30" t="s">
        <v>107</v>
      </c>
      <c r="B88" s="30"/>
      <c r="C88" s="31"/>
    </row>
    <row r="89" spans="1:3" s="4" customFormat="1" x14ac:dyDescent="0.3">
      <c r="A89" s="38"/>
      <c r="B89" s="38"/>
      <c r="C89" s="38"/>
    </row>
    <row r="90" spans="1:3" x14ac:dyDescent="0.3">
      <c r="A90" s="41" t="s">
        <v>9</v>
      </c>
      <c r="B90" s="41"/>
      <c r="C90" s="41"/>
    </row>
    <row r="91" spans="1:3" ht="24.6" customHeight="1" x14ac:dyDescent="0.3">
      <c r="A91" s="5" t="s">
        <v>114</v>
      </c>
      <c r="B91" s="5"/>
      <c r="C91" s="6"/>
    </row>
    <row r="92" spans="1:3" ht="30" customHeight="1" x14ac:dyDescent="0.3">
      <c r="A92" s="2" t="s">
        <v>10</v>
      </c>
      <c r="B92" s="2"/>
      <c r="C92" s="6"/>
    </row>
    <row r="93" spans="1:3" ht="21.6" customHeight="1" x14ac:dyDescent="0.3">
      <c r="A93" s="2" t="s">
        <v>14</v>
      </c>
      <c r="B93" s="2"/>
      <c r="C93" s="6"/>
    </row>
    <row r="94" spans="1:3" ht="22.2" customHeight="1" x14ac:dyDescent="0.3">
      <c r="A94" s="2" t="s">
        <v>11</v>
      </c>
      <c r="B94" s="2"/>
      <c r="C94" s="6"/>
    </row>
    <row r="95" spans="1:3" ht="27.6" customHeight="1" x14ac:dyDescent="0.3">
      <c r="A95" s="3" t="s">
        <v>12</v>
      </c>
      <c r="B95" s="3"/>
      <c r="C95" s="6"/>
    </row>
  </sheetData>
  <mergeCells count="19">
    <mergeCell ref="A7:C7"/>
    <mergeCell ref="A61:A62"/>
    <mergeCell ref="A66:A68"/>
    <mergeCell ref="A70:A71"/>
    <mergeCell ref="A74:A81"/>
    <mergeCell ref="A83:A84"/>
    <mergeCell ref="A90:C90"/>
    <mergeCell ref="A17:C17"/>
    <mergeCell ref="A18:C18"/>
    <mergeCell ref="A47:A49"/>
    <mergeCell ref="A53:A54"/>
    <mergeCell ref="A55:A57"/>
    <mergeCell ref="A58:A59"/>
    <mergeCell ref="A89:C89"/>
    <mergeCell ref="A1:C1"/>
    <mergeCell ref="A2:C3"/>
    <mergeCell ref="A4:C4"/>
    <mergeCell ref="A5:C5"/>
    <mergeCell ref="A6:C6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60DB-B2AC-4B3E-84B8-76774131A97C}">
  <dimension ref="B2:E9"/>
  <sheetViews>
    <sheetView workbookViewId="0">
      <selection activeCell="C15" sqref="C15"/>
    </sheetView>
  </sheetViews>
  <sheetFormatPr defaultRowHeight="14.4" x14ac:dyDescent="0.3"/>
  <cols>
    <col min="2" max="2" width="32.33203125" customWidth="1"/>
    <col min="3" max="3" width="41" customWidth="1"/>
  </cols>
  <sheetData>
    <row r="2" spans="2:5" x14ac:dyDescent="0.3">
      <c r="B2" s="45" t="s">
        <v>38</v>
      </c>
      <c r="C2" s="46"/>
      <c r="D2" s="46"/>
      <c r="E2" s="47"/>
    </row>
    <row r="3" spans="2:5" ht="76.2" customHeight="1" x14ac:dyDescent="0.3">
      <c r="B3" s="10" t="s">
        <v>41</v>
      </c>
      <c r="C3" s="11" t="s">
        <v>42</v>
      </c>
      <c r="D3" s="11" t="s">
        <v>43</v>
      </c>
      <c r="E3" s="11" t="s">
        <v>44</v>
      </c>
    </row>
    <row r="4" spans="2:5" ht="72" x14ac:dyDescent="0.3">
      <c r="B4" s="10" t="s">
        <v>45</v>
      </c>
      <c r="C4" s="11">
        <v>14</v>
      </c>
      <c r="D4" s="11">
        <v>14000</v>
      </c>
      <c r="E4" s="11">
        <f>C4*D4</f>
        <v>196000</v>
      </c>
    </row>
    <row r="5" spans="2:5" ht="43.2" x14ac:dyDescent="0.3">
      <c r="B5" s="10" t="s">
        <v>46</v>
      </c>
      <c r="C5" s="11">
        <v>12</v>
      </c>
      <c r="D5" s="11">
        <v>14000</v>
      </c>
      <c r="E5" s="11">
        <f t="shared" ref="E5:E8" si="0">C5*D5</f>
        <v>168000</v>
      </c>
    </row>
    <row r="6" spans="2:5" ht="72" x14ac:dyDescent="0.3">
      <c r="B6" s="10" t="s">
        <v>47</v>
      </c>
      <c r="C6" s="11">
        <v>10</v>
      </c>
      <c r="D6" s="11">
        <v>14000</v>
      </c>
      <c r="E6" s="11">
        <f t="shared" si="0"/>
        <v>140000</v>
      </c>
    </row>
    <row r="7" spans="2:5" x14ac:dyDescent="0.3">
      <c r="B7" s="15" t="s">
        <v>48</v>
      </c>
      <c r="C7" s="16">
        <v>10</v>
      </c>
      <c r="D7" s="16">
        <v>14000</v>
      </c>
      <c r="E7" s="16">
        <f t="shared" si="0"/>
        <v>140000</v>
      </c>
    </row>
    <row r="8" spans="2:5" x14ac:dyDescent="0.3">
      <c r="B8" s="17" t="s">
        <v>50</v>
      </c>
      <c r="C8" s="16">
        <v>2</v>
      </c>
      <c r="D8" s="16">
        <v>120000</v>
      </c>
      <c r="E8" s="16">
        <f t="shared" si="0"/>
        <v>240000</v>
      </c>
    </row>
    <row r="9" spans="2:5" x14ac:dyDescent="0.3">
      <c r="B9" s="18" t="s">
        <v>51</v>
      </c>
      <c r="C9" s="19"/>
      <c r="D9" s="19"/>
      <c r="E9" s="19">
        <f>SUM(E4:E8)</f>
        <v>884000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2022-12-14T09:00:40Z</dcterms:modified>
</cp:coreProperties>
</file>