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rolina.graczyk\Desktop\meble\wysyłka\mail\"/>
    </mc:Choice>
  </mc:AlternateContent>
  <xr:revisionPtr revIDLastSave="0" documentId="13_ncr:1_{AD40DE50-174D-463E-B5EB-19090105CC2A}" xr6:coauthVersionLast="47" xr6:coauthVersionMax="47" xr10:uidLastSave="{00000000-0000-0000-0000-000000000000}"/>
  <bookViews>
    <workbookView xWindow="-108" yWindow="-108" windowWidth="23256" windowHeight="12576" xr2:uid="{D0B446C4-8ED1-4A46-8E0B-43371F501ED4}"/>
  </bookViews>
  <sheets>
    <sheet name="PHH" sheetId="1" r:id="rId1"/>
    <sheet name="GK PHH" sheetId="2" r:id="rId2"/>
    <sheet name="zdjęcia" sheetId="5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8" i="1" l="1"/>
  <c r="G27" i="1"/>
  <c r="G35" i="1"/>
  <c r="G36" i="1"/>
  <c r="G37" i="1"/>
  <c r="G38" i="1"/>
  <c r="G39" i="1"/>
  <c r="G40" i="1"/>
  <c r="G34" i="1"/>
  <c r="G33" i="1"/>
  <c r="G32" i="1"/>
  <c r="G26" i="1"/>
  <c r="G25" i="1"/>
  <c r="G24" i="1"/>
  <c r="G20" i="1"/>
  <c r="G4" i="2"/>
  <c r="G3" i="2"/>
  <c r="G5" i="2" s="1"/>
  <c r="G41" i="1" l="1"/>
  <c r="G21" i="1"/>
  <c r="G29" i="1"/>
</calcChain>
</file>

<file path=xl/sharedStrings.xml><?xml version="1.0" encoding="utf-8"?>
<sst xmlns="http://schemas.openxmlformats.org/spreadsheetml/2006/main" count="133" uniqueCount="94">
  <si>
    <t>ilość</t>
  </si>
  <si>
    <t>specyfikacja</t>
  </si>
  <si>
    <t>wymiary</t>
  </si>
  <si>
    <t>artykuł</t>
  </si>
  <si>
    <t>szerokość siedziska od 450 mm maksymalnie 500 mm</t>
  </si>
  <si>
    <t xml:space="preserve">wym: szer. 838mm, głęb. 250mm, wys. 258mm </t>
  </si>
  <si>
    <t>Szafka wisząca na naczynia do apartamentów, płyta MDF oklejona fornirem - kolor jesion</t>
  </si>
  <si>
    <t>36 łóżek hotelowych (kontynentalnych) z materacami nawierzchniowymi   90 x 200 z możliwością łatwego  łączenia   </t>
  </si>
  <si>
    <t>krzesła sztaplowane, w miarę lekkie, ale wytrzymałe, bez podłokietników, szerokość siedziska 450 - 500 mm, siedzisko tapicerowane - łatwe do mycia/czyszczenia.  Kolorystyka: granat, szary w odcieniu stalowym, beż.</t>
  </si>
  <si>
    <t>165 cm x 90 cm x 80 cm (szer. x gł. x  wys.)</t>
  </si>
  <si>
    <t xml:space="preserve">sofy nierozkładane; Kolor - preferowany granat, odcienie niebieskiego, do uzgodnienia
Struktura – tkanina mocna, odporna na przetarcia, ścieranie i inne uszkodzenia mechaniczne, odporna na zaplamienia i światło. </t>
  </si>
  <si>
    <t xml:space="preserve">Rozmiar sof nierozłożonych 165 cm x 90 cm x 80 cm (szer. x gł. x  wys.)
Powierzchnia spania: 132 cm x 200 cm (szer. x dł.) </t>
  </si>
  <si>
    <t xml:space="preserve">Sofy rozkładane 2 osobowe, 
System rozkładania sofy powinien być łatwy i szybki, z wygodną powierzchnią do spania 
Kolor - preferowany granat, odcienie niebieskiego, do uzgodnienia
Struktura – tkanina mocna, odporna na przetarcia, ścieranie i inne uszkodzenia mechaniczne, odporna na zaplamienia i światło. </t>
  </si>
  <si>
    <t>specyfikacja (materiał wykonania, kolor itp.)</t>
  </si>
  <si>
    <t>Sofy do pokoi</t>
  </si>
  <si>
    <t>sofa z funkcją spania 140x200cm tapicerka w kolorze stare złoto</t>
  </si>
  <si>
    <t>krzesła drewniane tapicerowane tapicerka w kolorze stare złoto drewno w kolorze orzech</t>
  </si>
  <si>
    <t>Krzesła pokojowe</t>
  </si>
  <si>
    <t>suma</t>
  </si>
  <si>
    <t>wymiary sofy po rozłożeniu  140cmx200cm</t>
  </si>
  <si>
    <t>wymiary krzesła :
wysokość do siedziska 44cm
wysokość oparcia od siedziska 45 cm
wymiary siedziska 40x40 cm</t>
  </si>
  <si>
    <t>lp.</t>
  </si>
  <si>
    <t>Szafki do apartamentów (junior) zgodnie z wymogami Marriott</t>
  </si>
  <si>
    <t>przykładowe pufy dla Golden Tulip Międzyzdroje Residence</t>
  </si>
  <si>
    <t>sofa dla Hotel Royal</t>
  </si>
  <si>
    <t>krzesło hotel Royal</t>
  </si>
  <si>
    <t>zdjęcie w kolejnym arkuszu</t>
  </si>
  <si>
    <t>przykładowe łóżko kontynentalne dla Golden Tulip Międzyzdroje Residence</t>
  </si>
  <si>
    <t>zdjęcia w kolejnym arkuszu</t>
  </si>
  <si>
    <t>wzór wózka do dekantacji/
do serwowania alkoholi</t>
  </si>
  <si>
    <t>wózek do serwowania alkoholi</t>
  </si>
  <si>
    <t>wózek do dekantacji</t>
  </si>
  <si>
    <t>przykładowe sofa z funkcja spania dla Golden Tulip Międzyzdroje Residence</t>
  </si>
  <si>
    <t>stolik koktajlowy</t>
  </si>
  <si>
    <t>stól bufetowy składany o wymiarach 180x70 cm; stelaż składany stalowy, profil 30x30 mm, malowany lakierem proszkowym na kolor z plaety RAL; blat na stelażu stalowym wykończony szybą w kolorze mlecznym lub bezbarwnym, blat łatwo zdejmowany ze stelaża</t>
  </si>
  <si>
    <t>stoły koktajlowe składane 65x65 cm, wysokośc 110 cm; stleaż składany stalowy, profil 20x20 mm, malowany lakierem proszkowym na kolor z palety RAL, blat i półka szklane, bezbarwne lub mleczne, blat łatwo zdejmowany ze stelaża, bufet identyczny do już istniejącego.</t>
  </si>
  <si>
    <t>krzesła konferencyjne</t>
  </si>
  <si>
    <t>*blat roboczy 57x 80cm, blat wykonany z drewna lub ze sklejki, lakierowne lub bejcowane.
3x półka z dodatkowymi zabezpieczeniami.
Stelaż stalowy malowany lakierem proszkowym na kolor z palety RAL.
Kółka dwa z hamulcami, dwa
Wysokość wózka 80 cm.</t>
  </si>
  <si>
    <t>stół bankietowy (kształt prostokąta)</t>
  </si>
  <si>
    <t xml:space="preserve">sofa z funkcją spania </t>
  </si>
  <si>
    <t>sofa do apartamentów standardowych</t>
  </si>
  <si>
    <t>sofa do zestawu admirał</t>
  </si>
  <si>
    <t>fotel do apartamentów standardowych</t>
  </si>
  <si>
    <t>fotel do zestawu admirał</t>
  </si>
  <si>
    <t>puf do apartamentów standardowych</t>
  </si>
  <si>
    <t>puf do zestawu admirał</t>
  </si>
  <si>
    <t>łóżko hotelowe</t>
  </si>
  <si>
    <t>Załącznik nr.1  Formularz cenowy</t>
  </si>
  <si>
    <t>UWAGA, PROSZĘ WYPEŁNIĆ TYLKO BIAŁE POLA</t>
  </si>
  <si>
    <r>
      <t xml:space="preserve">Wskazówki odnośnie skutecznej odpowiedzi na zapytanie.
</t>
    </r>
    <r>
      <rPr>
        <b/>
        <sz val="11"/>
        <color indexed="8"/>
        <rFont val="Calibri"/>
        <family val="2"/>
        <charset val="238"/>
      </rPr>
      <t>Wypełniony dokument prosimy przesłać jako:
- dokument Excel do celów analizy oraz dokument PDF lub JPG ze stemplem i podpisem osoby upoważnionej, jako dowód przystąpienia do zapytania ofertowego.</t>
    </r>
  </si>
  <si>
    <t xml:space="preserve"> Polski Holding Hotelowy Sp. z o.o., ul. Komitetu Obrony Robotników 39 G, 02-148 Warszawa</t>
  </si>
  <si>
    <t>Dane oferenta</t>
  </si>
  <si>
    <t>Imię i nazwisko autora oferty:</t>
  </si>
  <si>
    <t>Nazwa firmy/oferenta (zgodna z KRS firmy)</t>
  </si>
  <si>
    <t>Nazwa Handlowa
(jeśli jest niezgodna z nazwą w KRS)</t>
  </si>
  <si>
    <t>Adres oferenta - kod, miejscowość, 
ulica, nr domu, nr lokalu:</t>
  </si>
  <si>
    <t>NIP ofertenta:</t>
  </si>
  <si>
    <t>Nr telefonu oferenta:</t>
  </si>
  <si>
    <t>E-mail oferenta:</t>
  </si>
  <si>
    <t>Data sporządzenia oferty:</t>
  </si>
  <si>
    <t>Ważność oferty 
(minimum 30 dni od daty otwarcia ofert przez Komisję Zakupową)</t>
  </si>
  <si>
    <t xml:space="preserve">INFORMACJE DODATKOWE </t>
  </si>
  <si>
    <t>Akceptacja draftu umowy (TAK/NIE) 
jeśli NIE prosimy o podanie uwag - w osobnym pliku</t>
  </si>
  <si>
    <t>Oświadczam, iż akceptuję Ogólne Warunki Współpracy (TAK/NIE)</t>
  </si>
  <si>
    <t>Oświadczam iż nie zalegam z opłatami podatków CIT, VAT i ZUS. Nie wymaga się oświadczeń potwierdzonych przez właściwy urząd (TAK/NIE)</t>
  </si>
  <si>
    <t>Oświadczam, iż w czasie trwania projektu, nieprzerwanie będę rejestrowany w rejestrze „Biała Lista Podatników” (TAK/NIE)</t>
  </si>
  <si>
    <t>Inne</t>
  </si>
  <si>
    <t xml:space="preserve">Zapytanie ofertowe dotyczące podpisania umowy  na zakup mebli dla obiektów zarządzanych przez Polski Holding Hotelowy sp. z o.o.
 zarządzanych przez Polski Holding Hotelowy Sp. z o.o. oraz należących do Grupy Kapitałowej PHH </t>
  </si>
  <si>
    <t xml:space="preserve">Odpowiadając na zapytanie ofertowe dotyczące podpisania umowy na zakup mebli dla obiektów zarządzanych przez Polski Holding Hotelowy sp. z o.o.
 zarządzanych przez Polski Holding Hotelowy Sp. z o.o. oraz należących do Grupy Kapitałowej PHH </t>
  </si>
  <si>
    <t>180x70 cm;  profil 30x30 mm</t>
  </si>
  <si>
    <t xml:space="preserve">65x65 cm, wysokośc 110 cm; profil 20x20 mm, </t>
  </si>
  <si>
    <t>blat roboczy 57x 80cm, 
Wysokość wózka 80 cm.</t>
  </si>
  <si>
    <t xml:space="preserve">Sofa – dwuosobowa, powierzchnia spania (szerokość materaca)  140  cm ,  łączna szerokość sofy (razem z bokami)   max 180 cm. Rozkładana „do przodu” w systemie belgijskim lub włoskim.    Polega to na tym, że sofa rozkłada się prosto, poprzez wyciągnięcie do przodu złożonej konstrukcji, która znajduje się w schowku pod siedziskiem. Rozkładają się nóżki, a prostuje konstrukcja ze składanym stelażem i materacem.   
Kolorystyka: gładkie lub lekki melanż, kolory raczej ciemne , Rodzaj tkaniny: odporna na ścieranie i mechacenie, trwałe wybarwienie, odporna na rozciąganie.  Powinna być hydrofobowa (ograniczone wchłanianie płynów) i łatwa w czyszczeniu
Meble muszą mieć wszystkie atesty wymagane dla hoteli (niepalność itp.)
</t>
  </si>
  <si>
    <t xml:space="preserve">Pufa – tapicerowane siedzisko – lekkie, wymiary od 50 x 70 do 60 x 80, wysokość 43 – 45 cm </t>
  </si>
  <si>
    <t xml:space="preserve">Fotel rozkładany – szerokość materaca (powierzchnia spania) 80 cm,  cała powierzchnia  spania 80 x 185 cm. Łączna maksymalna szerokość 90 cm. </t>
  </si>
  <si>
    <t>cena za sztukę (w pln netto)</t>
  </si>
  <si>
    <t>cena total</t>
  </si>
  <si>
    <t>uwagi</t>
  </si>
  <si>
    <t>sofa ma być innego koloru niż sofy do apartamentów standardowych- kolor do uzgodnienia</t>
  </si>
  <si>
    <t>fotel ma być innego koloru niż sofy do apartamentów standardowych- kolor do uzgodnienia</t>
  </si>
  <si>
    <t>puf ma być innego koloru niż sofy do apartamentów standardowych- kolor do uzgodnienia</t>
  </si>
  <si>
    <t>szerokość materaca (powierzchnia spania) 80 cm,  cała powierzchnia  spania 80 x 185 cm. Łączna maksymalna szerokość 90 cm.</t>
  </si>
  <si>
    <t xml:space="preserve"> powierzchnia spania (szerokość materaca)  140  cm ,  łączna szerokość sofy (razem z bokami)   max 180 cm. </t>
  </si>
  <si>
    <t xml:space="preserve">wymiary od 50 x 70 do 60 x 80, wysokość 43 – 45 cm </t>
  </si>
  <si>
    <t>MEBLE KONFERENCYJNE</t>
  </si>
  <si>
    <t>MEBLE POKOJOWE</t>
  </si>
  <si>
    <t>Wszystkie meble muszą posiadać atest trudnopalności i niskiego wydzielania substancji szkodliwych w trakcie pożaru</t>
  </si>
  <si>
    <t xml:space="preserve">sofa bez funkcji spania </t>
  </si>
  <si>
    <t>cena netto 
(za sztukę)</t>
  </si>
  <si>
    <t>wykonanie na wzór załączonego zdjęcia oraz na podstawie specyfikacji</t>
  </si>
  <si>
    <t>Termin płatności (preferowany30 dni) (TAK/NIE)</t>
  </si>
  <si>
    <t>termin realizacji zamówienia 
(proszę podać  w dniach roboczych)</t>
  </si>
  <si>
    <t>okres gwarancji na artykuł (proszę podać w miesiącach)</t>
  </si>
  <si>
    <t>MEBLE POZOSTAŁE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</si>
</sst>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#,##0.00\ &quot;zł&quot;;[Red]\-#,##0.00\ &quot;zł&quot;"/>
  </numFmts>
  <fonts count="16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u/>
      <sz val="8"/>
      <color theme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9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73">
    <xf numFmtId="0" fontId="0" fillId="0" borderId="0" xfId="0"/>
    <xf numFmtId="0" fontId="0" fillId="0" borderId="1" xfId="0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top"/>
    </xf>
    <xf numFmtId="0" fontId="5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vertical="top" wrapText="1"/>
    </xf>
    <xf numFmtId="0" fontId="2" fillId="0" borderId="1" xfId="0" applyFont="1" applyBorder="1" applyAlignment="1">
      <alignment vertical="center" wrapText="1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3" xfId="0" applyBorder="1"/>
    <xf numFmtId="0" fontId="0" fillId="0" borderId="6" xfId="0" applyBorder="1"/>
    <xf numFmtId="0" fontId="0" fillId="0" borderId="7" xfId="0" applyBorder="1"/>
    <xf numFmtId="0" fontId="0" fillId="2" borderId="2" xfId="0" applyFill="1" applyBorder="1" applyAlignment="1">
      <alignment horizontal="center" vertical="center" wrapText="1"/>
    </xf>
    <xf numFmtId="0" fontId="0" fillId="0" borderId="0" xfId="0" applyAlignment="1">
      <alignment vertical="top" wrapText="1"/>
    </xf>
    <xf numFmtId="0" fontId="0" fillId="0" borderId="0" xfId="0" applyFont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left" vertical="top" wrapText="1"/>
    </xf>
    <xf numFmtId="0" fontId="4" fillId="0" borderId="1" xfId="1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0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8" fontId="7" fillId="0" borderId="1" xfId="0" applyNumberFormat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top" wrapText="1"/>
    </xf>
    <xf numFmtId="0" fontId="12" fillId="0" borderId="0" xfId="0" applyFont="1" applyAlignment="1">
      <alignment vertical="top" wrapText="1"/>
    </xf>
    <xf numFmtId="0" fontId="12" fillId="0" borderId="1" xfId="0" applyFont="1" applyBorder="1" applyAlignment="1">
      <alignment vertical="top" wrapText="1"/>
    </xf>
    <xf numFmtId="8" fontId="12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vertical="top" wrapText="1"/>
    </xf>
    <xf numFmtId="0" fontId="14" fillId="4" borderId="1" xfId="0" applyFont="1" applyFill="1" applyBorder="1" applyAlignment="1">
      <alignment horizontal="center" vertical="center" wrapText="1"/>
    </xf>
    <xf numFmtId="8" fontId="14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8" fontId="15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top" wrapText="1"/>
    </xf>
    <xf numFmtId="0" fontId="3" fillId="4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0" fillId="4" borderId="8" xfId="0" applyFont="1" applyFill="1" applyBorder="1" applyAlignment="1">
      <alignment horizontal="center" vertical="center" wrapText="1"/>
    </xf>
    <xf numFmtId="0" fontId="0" fillId="4" borderId="9" xfId="0" applyFont="1" applyFill="1" applyBorder="1" applyAlignment="1">
      <alignment horizontal="center" vertical="center" wrapText="1"/>
    </xf>
    <xf numFmtId="0" fontId="0" fillId="4" borderId="10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top" wrapText="1"/>
    </xf>
    <xf numFmtId="0" fontId="6" fillId="4" borderId="9" xfId="0" applyFont="1" applyFill="1" applyBorder="1" applyAlignment="1">
      <alignment horizontal="center" vertical="top" wrapText="1"/>
    </xf>
    <xf numFmtId="0" fontId="6" fillId="4" borderId="10" xfId="0" applyFont="1" applyFill="1" applyBorder="1" applyAlignment="1">
      <alignment horizontal="center" vertical="top" wrapText="1"/>
    </xf>
    <xf numFmtId="0" fontId="12" fillId="2" borderId="1" xfId="0" applyFont="1" applyFill="1" applyBorder="1" applyAlignment="1" applyProtection="1">
      <alignment vertical="center" wrapText="1"/>
      <protection locked="0"/>
    </xf>
    <xf numFmtId="0" fontId="12" fillId="5" borderId="1" xfId="0" applyFont="1" applyFill="1" applyBorder="1" applyAlignment="1" applyProtection="1">
      <alignment horizontal="center" vertical="top" wrapText="1"/>
      <protection locked="0"/>
    </xf>
    <xf numFmtId="0" fontId="11" fillId="4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left" vertical="top" wrapText="1"/>
    </xf>
    <xf numFmtId="0" fontId="0" fillId="5" borderId="1" xfId="0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top" wrapText="1"/>
    </xf>
    <xf numFmtId="0" fontId="9" fillId="3" borderId="1" xfId="0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top" wrapText="1"/>
    </xf>
    <xf numFmtId="14" fontId="0" fillId="5" borderId="1" xfId="0" applyNumberFormat="1" applyFill="1" applyBorder="1" applyAlignment="1">
      <alignment horizontal="center" vertical="top" wrapText="1"/>
    </xf>
    <xf numFmtId="0" fontId="1" fillId="5" borderId="1" xfId="1" applyFill="1" applyBorder="1" applyAlignment="1">
      <alignment horizontal="center" vertical="top" wrapText="1"/>
    </xf>
    <xf numFmtId="0" fontId="0" fillId="4" borderId="8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2</xdr:row>
      <xdr:rowOff>38100</xdr:rowOff>
    </xdr:from>
    <xdr:to>
      <xdr:col>1</xdr:col>
      <xdr:colOff>1790700</xdr:colOff>
      <xdr:row>7</xdr:row>
      <xdr:rowOff>68580</xdr:rowOff>
    </xdr:to>
    <xdr:pic>
      <xdr:nvPicPr>
        <xdr:cNvPr id="3" name="Obraz 2" descr="PUFA DUŻA WYGODNA LIMA - I-MEBEL.PL">
          <a:extLst>
            <a:ext uri="{FF2B5EF4-FFF2-40B4-BE49-F238E27FC236}">
              <a16:creationId xmlns:a16="http://schemas.microsoft.com/office/drawing/2014/main" id="{DCC8BFBE-A1C0-4931-A76C-B767BF0B9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8020" y="1013460"/>
          <a:ext cx="1699260" cy="94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106680</xdr:colOff>
      <xdr:row>8</xdr:row>
      <xdr:rowOff>144780</xdr:rowOff>
    </xdr:from>
    <xdr:to>
      <xdr:col>1</xdr:col>
      <xdr:colOff>1447800</xdr:colOff>
      <xdr:row>13</xdr:row>
      <xdr:rowOff>45720</xdr:rowOff>
    </xdr:to>
    <xdr:pic>
      <xdr:nvPicPr>
        <xdr:cNvPr id="4" name="Obraz 4" descr="Antracytowy puf Scandic Diva">
          <a:extLst>
            <a:ext uri="{FF2B5EF4-FFF2-40B4-BE49-F238E27FC236}">
              <a16:creationId xmlns:a16="http://schemas.microsoft.com/office/drawing/2014/main" id="{D6EA2AFF-D734-4073-98AF-8D16FC06D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05" t="26897" r="17879" b="36397"/>
        <a:stretch>
          <a:fillRect/>
        </a:stretch>
      </xdr:blipFill>
      <xdr:spPr bwMode="auto">
        <a:xfrm>
          <a:off x="3764280" y="1607820"/>
          <a:ext cx="134112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175260</xdr:colOff>
      <xdr:row>14</xdr:row>
      <xdr:rowOff>53340</xdr:rowOff>
    </xdr:from>
    <xdr:to>
      <xdr:col>1</xdr:col>
      <xdr:colOff>1516380</xdr:colOff>
      <xdr:row>18</xdr:row>
      <xdr:rowOff>76200</xdr:rowOff>
    </xdr:to>
    <xdr:pic>
      <xdr:nvPicPr>
        <xdr:cNvPr id="5" name="Obraz 5" descr="Puf prostokątny Estar - Wnętrza VOX">
          <a:extLst>
            <a:ext uri="{FF2B5EF4-FFF2-40B4-BE49-F238E27FC236}">
              <a16:creationId xmlns:a16="http://schemas.microsoft.com/office/drawing/2014/main" id="{1EEFF53D-5FAB-4267-A316-4BCE36D26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840" y="3215640"/>
          <a:ext cx="1341120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</xdr:colOff>
      <xdr:row>2</xdr:row>
      <xdr:rowOff>38100</xdr:rowOff>
    </xdr:from>
    <xdr:to>
      <xdr:col>4</xdr:col>
      <xdr:colOff>1741395</xdr:colOff>
      <xdr:row>14</xdr:row>
      <xdr:rowOff>129540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9485F9DF-CB06-44BB-8C4C-BE199573E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74920" y="1013460"/>
          <a:ext cx="1703295" cy="2286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229972</xdr:colOff>
      <xdr:row>2</xdr:row>
      <xdr:rowOff>121920</xdr:rowOff>
    </xdr:from>
    <xdr:to>
      <xdr:col>5</xdr:col>
      <xdr:colOff>1843563</xdr:colOff>
      <xdr:row>14</xdr:row>
      <xdr:rowOff>77470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AA5D1C2E-33CF-4C16-A5D1-8A2CE1C2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00392" y="1089660"/>
          <a:ext cx="1613591" cy="2150110"/>
        </a:xfrm>
        <a:prstGeom prst="rect">
          <a:avLst/>
        </a:prstGeom>
      </xdr:spPr>
    </xdr:pic>
    <xdr:clientData/>
  </xdr:twoCellAnchor>
  <xdr:twoCellAnchor editAs="oneCell">
    <xdr:from>
      <xdr:col>4</xdr:col>
      <xdr:colOff>77834</xdr:colOff>
      <xdr:row>14</xdr:row>
      <xdr:rowOff>144780</xdr:rowOff>
    </xdr:from>
    <xdr:to>
      <xdr:col>4</xdr:col>
      <xdr:colOff>1616571</xdr:colOff>
      <xdr:row>24</xdr:row>
      <xdr:rowOff>172423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A5C043-0A12-4CB3-AAEE-CA6AB8206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14654" y="3314700"/>
          <a:ext cx="1538737" cy="1856443"/>
        </a:xfrm>
        <a:prstGeom prst="rect">
          <a:avLst/>
        </a:prstGeom>
      </xdr:spPr>
    </xdr:pic>
    <xdr:clientData/>
  </xdr:twoCellAnchor>
  <xdr:twoCellAnchor editAs="oneCell">
    <xdr:from>
      <xdr:col>2</xdr:col>
      <xdr:colOff>86360</xdr:colOff>
      <xdr:row>2</xdr:row>
      <xdr:rowOff>76200</xdr:rowOff>
    </xdr:from>
    <xdr:to>
      <xdr:col>2</xdr:col>
      <xdr:colOff>2463324</xdr:colOff>
      <xdr:row>12</xdr:row>
      <xdr:rowOff>30123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CCF8C104-5AED-4CFD-A2A1-3FA2E48B6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23180" y="1051560"/>
          <a:ext cx="2376964" cy="178272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</xdr:colOff>
      <xdr:row>2</xdr:row>
      <xdr:rowOff>106680</xdr:rowOff>
    </xdr:from>
    <xdr:to>
      <xdr:col>3</xdr:col>
      <xdr:colOff>2346484</xdr:colOff>
      <xdr:row>11</xdr:row>
      <xdr:rowOff>174903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9370B1FF-D4C2-468B-9A1B-1F37137DC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35240" y="1082040"/>
          <a:ext cx="2285524" cy="1714143"/>
        </a:xfrm>
        <a:prstGeom prst="rect">
          <a:avLst/>
        </a:prstGeom>
      </xdr:spPr>
    </xdr:pic>
    <xdr:clientData/>
  </xdr:twoCellAnchor>
  <xdr:twoCellAnchor editAs="oneCell">
    <xdr:from>
      <xdr:col>3</xdr:col>
      <xdr:colOff>1315183</xdr:colOff>
      <xdr:row>12</xdr:row>
      <xdr:rowOff>1</xdr:rowOff>
    </xdr:from>
    <xdr:to>
      <xdr:col>3</xdr:col>
      <xdr:colOff>2338214</xdr:colOff>
      <xdr:row>24</xdr:row>
      <xdr:rowOff>22861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8143EA9F-3DFB-4C34-940E-EB0FF24AC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89463" y="2804161"/>
          <a:ext cx="1023031" cy="2217420"/>
        </a:xfrm>
        <a:prstGeom prst="rect">
          <a:avLst/>
        </a:prstGeom>
      </xdr:spPr>
    </xdr:pic>
    <xdr:clientData/>
  </xdr:twoCellAnchor>
  <xdr:twoCellAnchor editAs="oneCell">
    <xdr:from>
      <xdr:col>3</xdr:col>
      <xdr:colOff>51961</xdr:colOff>
      <xdr:row>12</xdr:row>
      <xdr:rowOff>53340</xdr:rowOff>
    </xdr:from>
    <xdr:to>
      <xdr:col>3</xdr:col>
      <xdr:colOff>1190151</xdr:colOff>
      <xdr:row>22</xdr:row>
      <xdr:rowOff>16401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75428E52-AF3C-4AC2-93E8-AF9DC49B8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626241" y="2857500"/>
          <a:ext cx="1138190" cy="1791861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2</xdr:row>
      <xdr:rowOff>76200</xdr:rowOff>
    </xdr:from>
    <xdr:to>
      <xdr:col>6</xdr:col>
      <xdr:colOff>2185035</xdr:colOff>
      <xdr:row>18</xdr:row>
      <xdr:rowOff>22860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7D69BA49-67BC-4F06-BCD5-E8C0CF733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830300" y="1051560"/>
          <a:ext cx="2154555" cy="28727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ADD7C-6B17-42EB-A8FE-7348F9DEDB2A}">
  <dimension ref="A1:J49"/>
  <sheetViews>
    <sheetView tabSelected="1" topLeftCell="A19" zoomScale="80" zoomScaleNormal="80" workbookViewId="0">
      <selection activeCell="E26" sqref="E26"/>
    </sheetView>
  </sheetViews>
  <sheetFormatPr defaultRowHeight="14.4" x14ac:dyDescent="0.3"/>
  <cols>
    <col min="1" max="1" width="4.21875" style="24" customWidth="1"/>
    <col min="2" max="2" width="34.109375" style="12" customWidth="1"/>
    <col min="3" max="3" width="9.6640625" style="12" customWidth="1"/>
    <col min="4" max="4" width="24.21875" style="12" customWidth="1"/>
    <col min="5" max="5" width="35.6640625" style="12" customWidth="1"/>
    <col min="6" max="6" width="14.5546875" style="12" customWidth="1"/>
    <col min="7" max="7" width="11.44140625" style="12" customWidth="1"/>
    <col min="8" max="9" width="20.44140625" style="12" customWidth="1"/>
    <col min="10" max="10" width="29.44140625" style="2" customWidth="1"/>
    <col min="11" max="16384" width="8.88671875" style="12"/>
  </cols>
  <sheetData>
    <row r="1" spans="1:10" s="23" customFormat="1" ht="14.4" customHeight="1" x14ac:dyDescent="0.3">
      <c r="A1" s="64" t="s">
        <v>47</v>
      </c>
      <c r="B1" s="64"/>
      <c r="C1" s="64"/>
      <c r="D1" s="64"/>
      <c r="E1" s="64"/>
      <c r="F1" s="64"/>
      <c r="G1" s="64"/>
      <c r="H1" s="64"/>
      <c r="I1" s="64"/>
      <c r="J1" s="64"/>
    </row>
    <row r="2" spans="1:10" s="23" customFormat="1" ht="24" customHeight="1" x14ac:dyDescent="0.3">
      <c r="A2" s="65" t="s">
        <v>48</v>
      </c>
      <c r="B2" s="65"/>
      <c r="C2" s="65"/>
      <c r="D2" s="65"/>
      <c r="E2" s="65"/>
      <c r="F2" s="65"/>
      <c r="G2" s="65"/>
      <c r="H2" s="65"/>
      <c r="I2" s="65"/>
      <c r="J2" s="65"/>
    </row>
    <row r="3" spans="1:10" s="27" customFormat="1" ht="43.2" customHeight="1" x14ac:dyDescent="0.3">
      <c r="A3" s="51" t="s">
        <v>67</v>
      </c>
      <c r="B3" s="51"/>
      <c r="C3" s="51"/>
      <c r="D3" s="51"/>
      <c r="E3" s="51"/>
      <c r="F3" s="51"/>
      <c r="G3" s="51"/>
      <c r="H3" s="51"/>
      <c r="I3" s="51"/>
      <c r="J3" s="51"/>
    </row>
    <row r="4" spans="1:10" s="27" customFormat="1" ht="54" customHeight="1" x14ac:dyDescent="0.3">
      <c r="A4" s="66" t="s">
        <v>49</v>
      </c>
      <c r="B4" s="66"/>
      <c r="C4" s="66"/>
      <c r="D4" s="66"/>
      <c r="E4" s="66"/>
      <c r="F4" s="66"/>
      <c r="G4" s="66"/>
      <c r="H4" s="66"/>
      <c r="I4" s="66"/>
      <c r="J4" s="66"/>
    </row>
    <row r="5" spans="1:10" s="23" customFormat="1" ht="22.95" customHeight="1" x14ac:dyDescent="0.3">
      <c r="A5" s="67" t="s">
        <v>50</v>
      </c>
      <c r="B5" s="67"/>
      <c r="C5" s="67"/>
      <c r="D5" s="67"/>
      <c r="E5" s="67"/>
      <c r="F5" s="67"/>
      <c r="G5" s="67"/>
      <c r="H5" s="67"/>
      <c r="I5" s="67"/>
      <c r="J5" s="67"/>
    </row>
    <row r="6" spans="1:10" s="27" customFormat="1" ht="26.4" customHeight="1" x14ac:dyDescent="0.3">
      <c r="A6" s="51" t="s">
        <v>51</v>
      </c>
      <c r="B6" s="51"/>
      <c r="C6" s="51"/>
      <c r="D6" s="51"/>
      <c r="E6" s="51"/>
      <c r="F6" s="51"/>
      <c r="G6" s="51"/>
      <c r="H6" s="51"/>
      <c r="I6" s="51"/>
      <c r="J6" s="51"/>
    </row>
    <row r="7" spans="1:10" s="23" customFormat="1" ht="24" customHeight="1" x14ac:dyDescent="0.3">
      <c r="A7" s="62" t="s">
        <v>52</v>
      </c>
      <c r="B7" s="62"/>
      <c r="C7" s="62"/>
      <c r="D7" s="62"/>
      <c r="E7" s="63"/>
      <c r="F7" s="63"/>
      <c r="G7" s="63"/>
      <c r="H7" s="63"/>
      <c r="I7" s="63"/>
      <c r="J7" s="63"/>
    </row>
    <row r="8" spans="1:10" s="23" customFormat="1" ht="19.8" customHeight="1" x14ac:dyDescent="0.3">
      <c r="A8" s="62" t="s">
        <v>53</v>
      </c>
      <c r="B8" s="62"/>
      <c r="C8" s="62"/>
      <c r="D8" s="62"/>
      <c r="E8" s="63"/>
      <c r="F8" s="63"/>
      <c r="G8" s="63"/>
      <c r="H8" s="63"/>
      <c r="I8" s="63"/>
      <c r="J8" s="63"/>
    </row>
    <row r="9" spans="1:10" s="23" customFormat="1" ht="37.799999999999997" customHeight="1" x14ac:dyDescent="0.3">
      <c r="A9" s="62" t="s">
        <v>54</v>
      </c>
      <c r="B9" s="62"/>
      <c r="C9" s="62"/>
      <c r="D9" s="62"/>
      <c r="E9" s="63"/>
      <c r="F9" s="63"/>
      <c r="G9" s="63"/>
      <c r="H9" s="63"/>
      <c r="I9" s="63"/>
      <c r="J9" s="63"/>
    </row>
    <row r="10" spans="1:10" s="23" customFormat="1" ht="37.799999999999997" customHeight="1" x14ac:dyDescent="0.3">
      <c r="A10" s="62" t="s">
        <v>55</v>
      </c>
      <c r="B10" s="62"/>
      <c r="C10" s="62"/>
      <c r="D10" s="62"/>
      <c r="E10" s="63"/>
      <c r="F10" s="63"/>
      <c r="G10" s="63"/>
      <c r="H10" s="63"/>
      <c r="I10" s="63"/>
      <c r="J10" s="63"/>
    </row>
    <row r="11" spans="1:10" s="23" customFormat="1" ht="21" customHeight="1" x14ac:dyDescent="0.3">
      <c r="A11" s="62" t="s">
        <v>56</v>
      </c>
      <c r="B11" s="62"/>
      <c r="C11" s="62"/>
      <c r="D11" s="62"/>
      <c r="E11" s="63"/>
      <c r="F11" s="63"/>
      <c r="G11" s="63"/>
      <c r="H11" s="63"/>
      <c r="I11" s="63"/>
      <c r="J11" s="63"/>
    </row>
    <row r="12" spans="1:10" s="23" customFormat="1" ht="25.2" customHeight="1" x14ac:dyDescent="0.3">
      <c r="A12" s="62" t="s">
        <v>57</v>
      </c>
      <c r="B12" s="62"/>
      <c r="C12" s="62"/>
      <c r="D12" s="62"/>
      <c r="E12" s="63"/>
      <c r="F12" s="63"/>
      <c r="G12" s="63"/>
      <c r="H12" s="63"/>
      <c r="I12" s="63"/>
      <c r="J12" s="63"/>
    </row>
    <row r="13" spans="1:10" s="23" customFormat="1" ht="25.8" customHeight="1" x14ac:dyDescent="0.3">
      <c r="A13" s="62" t="s">
        <v>58</v>
      </c>
      <c r="B13" s="62"/>
      <c r="C13" s="62"/>
      <c r="D13" s="62"/>
      <c r="E13" s="69"/>
      <c r="F13" s="69"/>
      <c r="G13" s="69"/>
      <c r="H13" s="69"/>
      <c r="I13" s="69"/>
      <c r="J13" s="69"/>
    </row>
    <row r="14" spans="1:10" s="23" customFormat="1" ht="26.4" customHeight="1" x14ac:dyDescent="0.3">
      <c r="A14" s="62" t="s">
        <v>59</v>
      </c>
      <c r="B14" s="62"/>
      <c r="C14" s="62"/>
      <c r="D14" s="62"/>
      <c r="E14" s="68"/>
      <c r="F14" s="68"/>
      <c r="G14" s="68"/>
      <c r="H14" s="68"/>
      <c r="I14" s="68"/>
      <c r="J14" s="68"/>
    </row>
    <row r="15" spans="1:10" s="23" customFormat="1" ht="39.6" customHeight="1" x14ac:dyDescent="0.3">
      <c r="A15" s="62" t="s">
        <v>60</v>
      </c>
      <c r="B15" s="62"/>
      <c r="C15" s="62"/>
      <c r="D15" s="62"/>
      <c r="E15" s="68"/>
      <c r="F15" s="68"/>
      <c r="G15" s="68"/>
      <c r="H15" s="68"/>
      <c r="I15" s="68"/>
      <c r="J15" s="68"/>
    </row>
    <row r="16" spans="1:10" s="27" customFormat="1" ht="49.2" customHeight="1" x14ac:dyDescent="0.3">
      <c r="A16" s="51" t="s">
        <v>68</v>
      </c>
      <c r="B16" s="51"/>
      <c r="C16" s="51"/>
      <c r="D16" s="51"/>
      <c r="E16" s="51"/>
      <c r="F16" s="51"/>
      <c r="G16" s="51"/>
      <c r="H16" s="51"/>
      <c r="I16" s="51"/>
      <c r="J16" s="51"/>
    </row>
    <row r="17" spans="1:10" s="27" customFormat="1" ht="28.8" customHeight="1" x14ac:dyDescent="0.3">
      <c r="A17" s="51" t="s">
        <v>86</v>
      </c>
      <c r="B17" s="51"/>
      <c r="C17" s="51"/>
      <c r="D17" s="51"/>
      <c r="E17" s="51"/>
      <c r="F17" s="51"/>
      <c r="G17" s="51"/>
      <c r="H17" s="51"/>
      <c r="I17" s="51"/>
      <c r="J17" s="51"/>
    </row>
    <row r="18" spans="1:10" s="27" customFormat="1" ht="23.4" customHeight="1" x14ac:dyDescent="0.3">
      <c r="A18" s="50" t="s">
        <v>84</v>
      </c>
      <c r="B18" s="50"/>
      <c r="C18" s="50"/>
      <c r="D18" s="50"/>
      <c r="E18" s="50"/>
      <c r="F18" s="50"/>
      <c r="G18" s="50"/>
      <c r="H18" s="50"/>
      <c r="I18" s="50"/>
      <c r="J18" s="50"/>
    </row>
    <row r="19" spans="1:10" s="11" customFormat="1" ht="79.2" customHeight="1" x14ac:dyDescent="0.3">
      <c r="A19" s="10" t="s">
        <v>21</v>
      </c>
      <c r="B19" s="5" t="s">
        <v>3</v>
      </c>
      <c r="C19" s="5" t="s">
        <v>0</v>
      </c>
      <c r="D19" s="5" t="s">
        <v>2</v>
      </c>
      <c r="E19" s="5" t="s">
        <v>1</v>
      </c>
      <c r="F19" s="5" t="s">
        <v>88</v>
      </c>
      <c r="G19" s="5" t="s">
        <v>76</v>
      </c>
      <c r="H19" s="5" t="s">
        <v>91</v>
      </c>
      <c r="I19" s="5" t="s">
        <v>92</v>
      </c>
      <c r="J19" s="10" t="s">
        <v>77</v>
      </c>
    </row>
    <row r="20" spans="1:10" s="39" customFormat="1" ht="62.4" customHeight="1" x14ac:dyDescent="0.3">
      <c r="A20" s="35">
        <v>1</v>
      </c>
      <c r="B20" s="33" t="s">
        <v>36</v>
      </c>
      <c r="C20" s="33">
        <v>100</v>
      </c>
      <c r="D20" s="36" t="s">
        <v>4</v>
      </c>
      <c r="E20" s="25" t="s">
        <v>8</v>
      </c>
      <c r="F20" s="37">
        <v>0</v>
      </c>
      <c r="G20" s="37">
        <f>F20*C20</f>
        <v>0</v>
      </c>
      <c r="H20" s="38"/>
      <c r="I20" s="38"/>
      <c r="J20" s="30"/>
    </row>
    <row r="21" spans="1:10" s="23" customFormat="1" ht="23.4" customHeight="1" x14ac:dyDescent="0.3">
      <c r="A21" s="53"/>
      <c r="B21" s="54"/>
      <c r="C21" s="54"/>
      <c r="D21" s="54"/>
      <c r="E21" s="55"/>
      <c r="F21" s="46" t="s">
        <v>18</v>
      </c>
      <c r="G21" s="47">
        <f>SUM(G20:G20)</f>
        <v>0</v>
      </c>
      <c r="H21" s="56"/>
      <c r="I21" s="57"/>
      <c r="J21" s="58"/>
    </row>
    <row r="22" spans="1:10" ht="24.6" customHeight="1" x14ac:dyDescent="0.3">
      <c r="A22" s="50" t="s">
        <v>93</v>
      </c>
      <c r="B22" s="50"/>
      <c r="C22" s="50"/>
      <c r="D22" s="50"/>
      <c r="E22" s="50"/>
      <c r="F22" s="50"/>
      <c r="G22" s="50"/>
      <c r="H22" s="50"/>
      <c r="I22" s="50"/>
      <c r="J22" s="50"/>
    </row>
    <row r="23" spans="1:10" ht="58.2" customHeight="1" x14ac:dyDescent="0.3">
      <c r="A23" s="10" t="s">
        <v>21</v>
      </c>
      <c r="B23" s="5" t="s">
        <v>3</v>
      </c>
      <c r="C23" s="5" t="s">
        <v>0</v>
      </c>
      <c r="D23" s="5" t="s">
        <v>2</v>
      </c>
      <c r="E23" s="5" t="s">
        <v>1</v>
      </c>
      <c r="F23" s="5" t="s">
        <v>88</v>
      </c>
      <c r="G23" s="5" t="s">
        <v>76</v>
      </c>
      <c r="H23" s="5" t="s">
        <v>91</v>
      </c>
      <c r="I23" s="5" t="s">
        <v>92</v>
      </c>
      <c r="J23" s="10" t="s">
        <v>77</v>
      </c>
    </row>
    <row r="24" spans="1:10" ht="34.200000000000003" customHeight="1" x14ac:dyDescent="0.3">
      <c r="A24" s="32">
        <v>1</v>
      </c>
      <c r="B24" s="33" t="s">
        <v>22</v>
      </c>
      <c r="C24" s="9">
        <v>6</v>
      </c>
      <c r="D24" s="25" t="s">
        <v>5</v>
      </c>
      <c r="E24" s="48" t="s">
        <v>6</v>
      </c>
      <c r="F24" s="37">
        <v>0</v>
      </c>
      <c r="G24" s="37">
        <f>F24*C24</f>
        <v>0</v>
      </c>
      <c r="H24" s="25"/>
      <c r="I24" s="25"/>
      <c r="J24" s="25" t="s">
        <v>26</v>
      </c>
    </row>
    <row r="25" spans="1:10" s="23" customFormat="1" ht="32.4" customHeight="1" x14ac:dyDescent="0.3">
      <c r="A25" s="32">
        <v>2</v>
      </c>
      <c r="B25" s="26" t="s">
        <v>30</v>
      </c>
      <c r="C25" s="26">
        <v>1</v>
      </c>
      <c r="D25" s="1" t="s">
        <v>71</v>
      </c>
      <c r="E25" s="31" t="s">
        <v>37</v>
      </c>
      <c r="F25" s="41">
        <v>0</v>
      </c>
      <c r="G25" s="37">
        <f t="shared" ref="G25:G28" si="0">F25*C25</f>
        <v>0</v>
      </c>
      <c r="H25" s="25"/>
      <c r="I25" s="25"/>
      <c r="J25" s="31" t="s">
        <v>89</v>
      </c>
    </row>
    <row r="26" spans="1:10" s="23" customFormat="1" ht="28.8" customHeight="1" x14ac:dyDescent="0.3">
      <c r="A26" s="32">
        <v>3</v>
      </c>
      <c r="B26" s="26" t="s">
        <v>31</v>
      </c>
      <c r="C26" s="26">
        <v>1</v>
      </c>
      <c r="D26" s="1" t="s">
        <v>71</v>
      </c>
      <c r="E26" s="31" t="s">
        <v>37</v>
      </c>
      <c r="F26" s="41">
        <v>0</v>
      </c>
      <c r="G26" s="37">
        <f t="shared" si="0"/>
        <v>0</v>
      </c>
      <c r="H26" s="25"/>
      <c r="I26" s="25"/>
      <c r="J26" s="31" t="s">
        <v>89</v>
      </c>
    </row>
    <row r="27" spans="1:10" s="39" customFormat="1" ht="43.2" customHeight="1" x14ac:dyDescent="0.3">
      <c r="A27" s="32">
        <v>4</v>
      </c>
      <c r="B27" s="35" t="s">
        <v>38</v>
      </c>
      <c r="C27" s="35">
        <v>5</v>
      </c>
      <c r="D27" s="40" t="s">
        <v>69</v>
      </c>
      <c r="E27" s="31" t="s">
        <v>34</v>
      </c>
      <c r="F27" s="41">
        <v>0</v>
      </c>
      <c r="G27" s="37">
        <f t="shared" si="0"/>
        <v>0</v>
      </c>
      <c r="H27" s="36"/>
      <c r="I27" s="36"/>
      <c r="J27" s="31"/>
    </row>
    <row r="28" spans="1:10" s="39" customFormat="1" ht="28.8" customHeight="1" x14ac:dyDescent="0.3">
      <c r="A28" s="32">
        <v>5</v>
      </c>
      <c r="B28" s="35" t="s">
        <v>33</v>
      </c>
      <c r="C28" s="35">
        <v>10</v>
      </c>
      <c r="D28" s="40" t="s">
        <v>70</v>
      </c>
      <c r="E28" s="31" t="s">
        <v>35</v>
      </c>
      <c r="F28" s="41">
        <v>0</v>
      </c>
      <c r="G28" s="37">
        <f t="shared" si="0"/>
        <v>0</v>
      </c>
      <c r="H28" s="36"/>
      <c r="I28" s="36"/>
      <c r="J28" s="31"/>
    </row>
    <row r="29" spans="1:10" s="23" customFormat="1" ht="28.8" customHeight="1" x14ac:dyDescent="0.3">
      <c r="A29" s="53"/>
      <c r="B29" s="54"/>
      <c r="C29" s="54"/>
      <c r="D29" s="54"/>
      <c r="E29" s="55"/>
      <c r="F29" s="46" t="s">
        <v>18</v>
      </c>
      <c r="G29" s="47">
        <f>SUM(G24:G26)</f>
        <v>0</v>
      </c>
      <c r="H29" s="56"/>
      <c r="I29" s="57"/>
      <c r="J29" s="58"/>
    </row>
    <row r="30" spans="1:10" s="23" customFormat="1" ht="25.2" customHeight="1" x14ac:dyDescent="0.3">
      <c r="A30" s="50" t="s">
        <v>85</v>
      </c>
      <c r="B30" s="50"/>
      <c r="C30" s="50"/>
      <c r="D30" s="50"/>
      <c r="E30" s="50"/>
      <c r="F30" s="50"/>
      <c r="G30" s="50"/>
      <c r="H30" s="50"/>
      <c r="I30" s="50"/>
      <c r="J30" s="50"/>
    </row>
    <row r="31" spans="1:10" s="23" customFormat="1" ht="69" customHeight="1" x14ac:dyDescent="0.3">
      <c r="A31" s="10" t="s">
        <v>21</v>
      </c>
      <c r="B31" s="5" t="s">
        <v>3</v>
      </c>
      <c r="C31" s="5" t="s">
        <v>0</v>
      </c>
      <c r="D31" s="5" t="s">
        <v>2</v>
      </c>
      <c r="E31" s="5" t="s">
        <v>1</v>
      </c>
      <c r="F31" s="5" t="s">
        <v>88</v>
      </c>
      <c r="G31" s="5" t="s">
        <v>76</v>
      </c>
      <c r="H31" s="5" t="s">
        <v>91</v>
      </c>
      <c r="I31" s="5" t="s">
        <v>92</v>
      </c>
      <c r="J31" s="10" t="s">
        <v>77</v>
      </c>
    </row>
    <row r="32" spans="1:10" ht="45.6" customHeight="1" x14ac:dyDescent="0.3">
      <c r="A32" s="35">
        <v>1</v>
      </c>
      <c r="B32" s="33" t="s">
        <v>39</v>
      </c>
      <c r="C32" s="33">
        <v>167</v>
      </c>
      <c r="D32" s="36" t="s">
        <v>11</v>
      </c>
      <c r="E32" s="48" t="s">
        <v>12</v>
      </c>
      <c r="F32" s="37">
        <v>0</v>
      </c>
      <c r="G32" s="37">
        <f>F32*C32</f>
        <v>0</v>
      </c>
      <c r="H32" s="36"/>
      <c r="I32" s="36"/>
      <c r="J32" s="31"/>
    </row>
    <row r="33" spans="1:10" ht="29.4" customHeight="1" x14ac:dyDescent="0.3">
      <c r="A33" s="35">
        <v>2</v>
      </c>
      <c r="B33" s="33" t="s">
        <v>87</v>
      </c>
      <c r="C33" s="33">
        <v>195</v>
      </c>
      <c r="D33" s="36" t="s">
        <v>9</v>
      </c>
      <c r="E33" s="48" t="s">
        <v>10</v>
      </c>
      <c r="F33" s="41">
        <v>0</v>
      </c>
      <c r="G33" s="37">
        <f t="shared" ref="G33:G40" si="1">F33*C33</f>
        <v>0</v>
      </c>
      <c r="H33" s="36"/>
      <c r="I33" s="36"/>
      <c r="J33" s="31"/>
    </row>
    <row r="34" spans="1:10" ht="77.400000000000006" customHeight="1" x14ac:dyDescent="0.3">
      <c r="A34" s="35">
        <v>3</v>
      </c>
      <c r="B34" s="33" t="s">
        <v>40</v>
      </c>
      <c r="C34" s="33">
        <v>34</v>
      </c>
      <c r="D34" s="36" t="s">
        <v>82</v>
      </c>
      <c r="E34" s="48" t="s">
        <v>72</v>
      </c>
      <c r="F34" s="41">
        <v>0</v>
      </c>
      <c r="G34" s="37">
        <f t="shared" si="1"/>
        <v>0</v>
      </c>
      <c r="H34" s="38"/>
      <c r="I34" s="38"/>
      <c r="J34" s="31"/>
    </row>
    <row r="35" spans="1:10" ht="36" customHeight="1" x14ac:dyDescent="0.3">
      <c r="A35" s="35">
        <v>4</v>
      </c>
      <c r="B35" s="33" t="s">
        <v>41</v>
      </c>
      <c r="C35" s="33">
        <v>1</v>
      </c>
      <c r="D35" s="36"/>
      <c r="E35" s="48" t="s">
        <v>72</v>
      </c>
      <c r="F35" s="41">
        <v>0</v>
      </c>
      <c r="G35" s="37">
        <f t="shared" si="1"/>
        <v>0</v>
      </c>
      <c r="H35" s="38"/>
      <c r="I35" s="38"/>
      <c r="J35" s="31" t="s">
        <v>78</v>
      </c>
    </row>
    <row r="36" spans="1:10" ht="48" customHeight="1" x14ac:dyDescent="0.3">
      <c r="A36" s="35">
        <v>5</v>
      </c>
      <c r="B36" s="33" t="s">
        <v>42</v>
      </c>
      <c r="C36" s="33">
        <v>34</v>
      </c>
      <c r="D36" s="36" t="s">
        <v>81</v>
      </c>
      <c r="E36" s="48" t="s">
        <v>74</v>
      </c>
      <c r="F36" s="41">
        <v>0</v>
      </c>
      <c r="G36" s="37">
        <f t="shared" si="1"/>
        <v>0</v>
      </c>
      <c r="H36" s="38"/>
      <c r="I36" s="38"/>
      <c r="J36" s="31"/>
    </row>
    <row r="37" spans="1:10" ht="48" customHeight="1" x14ac:dyDescent="0.3">
      <c r="A37" s="35">
        <v>6</v>
      </c>
      <c r="B37" s="33" t="s">
        <v>43</v>
      </c>
      <c r="C37" s="33">
        <v>1</v>
      </c>
      <c r="D37" s="36"/>
      <c r="E37" s="48" t="s">
        <v>74</v>
      </c>
      <c r="F37" s="41">
        <v>0</v>
      </c>
      <c r="G37" s="37">
        <f t="shared" si="1"/>
        <v>0</v>
      </c>
      <c r="H37" s="38"/>
      <c r="I37" s="38"/>
      <c r="J37" s="31" t="s">
        <v>79</v>
      </c>
    </row>
    <row r="38" spans="1:10" ht="56.4" customHeight="1" x14ac:dyDescent="0.3">
      <c r="A38" s="35">
        <v>7</v>
      </c>
      <c r="B38" s="33" t="s">
        <v>44</v>
      </c>
      <c r="C38" s="33">
        <v>34</v>
      </c>
      <c r="D38" s="36" t="s">
        <v>83</v>
      </c>
      <c r="E38" s="48" t="s">
        <v>73</v>
      </c>
      <c r="F38" s="41">
        <v>0</v>
      </c>
      <c r="G38" s="37">
        <f t="shared" si="1"/>
        <v>0</v>
      </c>
      <c r="H38" s="42"/>
      <c r="I38" s="42"/>
      <c r="J38" s="42" t="s">
        <v>28</v>
      </c>
    </row>
    <row r="39" spans="1:10" ht="56.4" customHeight="1" x14ac:dyDescent="0.3">
      <c r="A39" s="35">
        <v>8</v>
      </c>
      <c r="B39" s="33" t="s">
        <v>45</v>
      </c>
      <c r="C39" s="33">
        <v>1</v>
      </c>
      <c r="D39" s="36"/>
      <c r="E39" s="48" t="s">
        <v>73</v>
      </c>
      <c r="F39" s="41">
        <v>0</v>
      </c>
      <c r="G39" s="37">
        <f t="shared" si="1"/>
        <v>0</v>
      </c>
      <c r="H39" s="42"/>
      <c r="I39" s="42"/>
      <c r="J39" s="31" t="s">
        <v>80</v>
      </c>
    </row>
    <row r="40" spans="1:10" ht="42" customHeight="1" x14ac:dyDescent="0.3">
      <c r="A40" s="35">
        <v>9</v>
      </c>
      <c r="B40" s="33" t="s">
        <v>46</v>
      </c>
      <c r="C40" s="33">
        <v>36</v>
      </c>
      <c r="D40" s="36"/>
      <c r="E40" s="48" t="s">
        <v>7</v>
      </c>
      <c r="F40" s="41">
        <v>0</v>
      </c>
      <c r="G40" s="37">
        <f t="shared" si="1"/>
        <v>0</v>
      </c>
      <c r="H40" s="42"/>
      <c r="I40" s="42"/>
      <c r="J40" s="42" t="s">
        <v>28</v>
      </c>
    </row>
    <row r="41" spans="1:10" ht="28.2" customHeight="1" x14ac:dyDescent="0.3">
      <c r="A41" s="52"/>
      <c r="B41" s="52"/>
      <c r="C41" s="52"/>
      <c r="D41" s="52"/>
      <c r="E41" s="52"/>
      <c r="F41" s="43" t="s">
        <v>18</v>
      </c>
      <c r="G41" s="44">
        <f>SUM(G32:G40)</f>
        <v>0</v>
      </c>
      <c r="H41" s="45"/>
      <c r="I41" s="45"/>
      <c r="J41" s="49"/>
    </row>
    <row r="42" spans="1:10" s="27" customFormat="1" ht="31.8" customHeight="1" x14ac:dyDescent="0.3">
      <c r="A42" s="61" t="s">
        <v>61</v>
      </c>
      <c r="B42" s="61"/>
      <c r="C42" s="61"/>
      <c r="D42" s="61"/>
      <c r="E42" s="61"/>
      <c r="F42" s="61"/>
      <c r="G42" s="61"/>
      <c r="H42" s="61"/>
      <c r="I42" s="61"/>
      <c r="J42" s="61"/>
    </row>
    <row r="43" spans="1:10" s="23" customFormat="1" ht="23.4" customHeight="1" x14ac:dyDescent="0.3">
      <c r="A43" s="59" t="s">
        <v>90</v>
      </c>
      <c r="B43" s="59"/>
      <c r="C43" s="59"/>
      <c r="D43" s="60"/>
      <c r="E43" s="60"/>
      <c r="F43" s="60"/>
      <c r="G43" s="60"/>
      <c r="H43" s="60"/>
      <c r="I43" s="60"/>
      <c r="J43" s="60"/>
    </row>
    <row r="44" spans="1:10" s="23" customFormat="1" ht="30" customHeight="1" x14ac:dyDescent="0.3">
      <c r="A44" s="59" t="s">
        <v>62</v>
      </c>
      <c r="B44" s="59"/>
      <c r="C44" s="59"/>
      <c r="D44" s="60"/>
      <c r="E44" s="60"/>
      <c r="F44" s="60"/>
      <c r="G44" s="60"/>
      <c r="H44" s="60"/>
      <c r="I44" s="60"/>
      <c r="J44" s="60"/>
    </row>
    <row r="45" spans="1:10" s="23" customFormat="1" ht="32.4" customHeight="1" x14ac:dyDescent="0.3">
      <c r="A45" s="59" t="s">
        <v>63</v>
      </c>
      <c r="B45" s="59"/>
      <c r="C45" s="59"/>
      <c r="D45" s="60"/>
      <c r="E45" s="60"/>
      <c r="F45" s="60"/>
      <c r="G45" s="60"/>
      <c r="H45" s="60"/>
      <c r="I45" s="60"/>
      <c r="J45" s="60"/>
    </row>
    <row r="46" spans="1:10" s="23" customFormat="1" ht="49.8" customHeight="1" x14ac:dyDescent="0.3">
      <c r="A46" s="59" t="s">
        <v>64</v>
      </c>
      <c r="B46" s="59"/>
      <c r="C46" s="59"/>
      <c r="D46" s="60"/>
      <c r="E46" s="60"/>
      <c r="F46" s="60"/>
      <c r="G46" s="60"/>
      <c r="H46" s="60"/>
      <c r="I46" s="60"/>
      <c r="J46" s="60"/>
    </row>
    <row r="47" spans="1:10" s="23" customFormat="1" ht="52.8" customHeight="1" x14ac:dyDescent="0.3">
      <c r="A47" s="59" t="s">
        <v>65</v>
      </c>
      <c r="B47" s="59"/>
      <c r="C47" s="59"/>
      <c r="D47" s="60"/>
      <c r="E47" s="60"/>
      <c r="F47" s="60"/>
      <c r="G47" s="60"/>
      <c r="H47" s="60"/>
      <c r="I47" s="60"/>
      <c r="J47" s="60"/>
    </row>
    <row r="48" spans="1:10" s="28" customFormat="1" ht="27.6" customHeight="1" x14ac:dyDescent="0.3">
      <c r="A48" s="59" t="s">
        <v>66</v>
      </c>
      <c r="B48" s="59"/>
      <c r="C48" s="59"/>
      <c r="D48" s="60"/>
      <c r="E48" s="60"/>
      <c r="F48" s="60"/>
      <c r="G48" s="60"/>
      <c r="H48" s="60"/>
      <c r="I48" s="60"/>
      <c r="J48" s="60"/>
    </row>
    <row r="49" spans="1:10" s="23" customFormat="1" x14ac:dyDescent="0.3">
      <c r="A49" s="29"/>
      <c r="B49" s="29"/>
      <c r="C49" s="29"/>
      <c r="D49" s="29"/>
      <c r="E49" s="2"/>
      <c r="F49" s="2"/>
      <c r="G49" s="2"/>
      <c r="H49" s="28"/>
      <c r="I49" s="28"/>
      <c r="J49" s="2"/>
    </row>
  </sheetData>
  <mergeCells count="47">
    <mergeCell ref="A11:D11"/>
    <mergeCell ref="E11:J11"/>
    <mergeCell ref="A15:D15"/>
    <mergeCell ref="E15:J15"/>
    <mergeCell ref="A12:D12"/>
    <mergeCell ref="E12:J12"/>
    <mergeCell ref="A13:D13"/>
    <mergeCell ref="E13:J13"/>
    <mergeCell ref="A14:D14"/>
    <mergeCell ref="E14:J14"/>
    <mergeCell ref="A9:D9"/>
    <mergeCell ref="E9:J9"/>
    <mergeCell ref="A10:D10"/>
    <mergeCell ref="A1:J1"/>
    <mergeCell ref="A2:J2"/>
    <mergeCell ref="A3:J3"/>
    <mergeCell ref="A4:J4"/>
    <mergeCell ref="A5:J5"/>
    <mergeCell ref="A6:J6"/>
    <mergeCell ref="A7:D7"/>
    <mergeCell ref="E7:J7"/>
    <mergeCell ref="A8:D8"/>
    <mergeCell ref="E8:J8"/>
    <mergeCell ref="E10:J10"/>
    <mergeCell ref="A16:J16"/>
    <mergeCell ref="A48:C48"/>
    <mergeCell ref="D48:J48"/>
    <mergeCell ref="A46:C46"/>
    <mergeCell ref="D46:J46"/>
    <mergeCell ref="A47:C47"/>
    <mergeCell ref="D47:J47"/>
    <mergeCell ref="A45:C45"/>
    <mergeCell ref="D45:J45"/>
    <mergeCell ref="A42:J42"/>
    <mergeCell ref="A43:C43"/>
    <mergeCell ref="D43:J43"/>
    <mergeCell ref="A44:C44"/>
    <mergeCell ref="D44:J44"/>
    <mergeCell ref="A18:J18"/>
    <mergeCell ref="A22:J22"/>
    <mergeCell ref="A30:J30"/>
    <mergeCell ref="A17:J17"/>
    <mergeCell ref="A41:E41"/>
    <mergeCell ref="A29:E29"/>
    <mergeCell ref="H29:J29"/>
    <mergeCell ref="A21:E21"/>
    <mergeCell ref="H21:J2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738BD-F276-4810-845C-9DEB575081AE}">
  <dimension ref="A1:J9"/>
  <sheetViews>
    <sheetView workbookViewId="0">
      <selection activeCell="H4" sqref="H4"/>
    </sheetView>
  </sheetViews>
  <sheetFormatPr defaultRowHeight="14.4" x14ac:dyDescent="0.3"/>
  <cols>
    <col min="1" max="1" width="8.88671875" style="15"/>
    <col min="2" max="2" width="16.44140625" customWidth="1"/>
    <col min="3" max="3" width="13.5546875" customWidth="1"/>
    <col min="4" max="4" width="26.77734375" customWidth="1"/>
    <col min="5" max="5" width="34.33203125" customWidth="1"/>
    <col min="6" max="6" width="16.88671875" customWidth="1"/>
    <col min="7" max="7" width="13.5546875" customWidth="1"/>
    <col min="8" max="8" width="19.44140625" customWidth="1"/>
    <col min="9" max="9" width="13.5546875" customWidth="1"/>
    <col min="10" max="10" width="16.6640625" customWidth="1"/>
  </cols>
  <sheetData>
    <row r="1" spans="1:10" s="27" customFormat="1" ht="49.2" customHeight="1" x14ac:dyDescent="0.3">
      <c r="A1" s="51" t="s">
        <v>68</v>
      </c>
      <c r="B1" s="51"/>
      <c r="C1" s="51"/>
      <c r="D1" s="51"/>
      <c r="E1" s="51"/>
      <c r="F1" s="51"/>
      <c r="G1" s="51"/>
      <c r="H1" s="51"/>
      <c r="I1" s="51"/>
      <c r="J1" s="51"/>
    </row>
    <row r="2" spans="1:10" ht="69.599999999999994" customHeight="1" x14ac:dyDescent="0.3">
      <c r="A2" s="14" t="s">
        <v>21</v>
      </c>
      <c r="B2" s="3" t="s">
        <v>3</v>
      </c>
      <c r="C2" s="3" t="s">
        <v>0</v>
      </c>
      <c r="D2" s="3" t="s">
        <v>2</v>
      </c>
      <c r="E2" s="3" t="s">
        <v>13</v>
      </c>
      <c r="F2" s="3" t="s">
        <v>75</v>
      </c>
      <c r="G2" s="3" t="s">
        <v>76</v>
      </c>
      <c r="H2" s="5" t="s">
        <v>91</v>
      </c>
      <c r="I2" s="5" t="s">
        <v>92</v>
      </c>
      <c r="J2" s="3" t="s">
        <v>77</v>
      </c>
    </row>
    <row r="3" spans="1:10" s="8" customFormat="1" ht="37.200000000000003" customHeight="1" x14ac:dyDescent="0.3">
      <c r="A3" s="26">
        <v>1</v>
      </c>
      <c r="B3" s="6" t="s">
        <v>14</v>
      </c>
      <c r="C3" s="7">
        <v>2</v>
      </c>
      <c r="D3" s="13" t="s">
        <v>19</v>
      </c>
      <c r="E3" s="13" t="s">
        <v>15</v>
      </c>
      <c r="F3" s="13">
        <v>0</v>
      </c>
      <c r="G3" s="13">
        <f>F3*C3</f>
        <v>0</v>
      </c>
      <c r="H3" s="13"/>
      <c r="I3" s="13"/>
      <c r="J3" s="6"/>
    </row>
    <row r="4" spans="1:10" s="8" customFormat="1" ht="55.5" customHeight="1" x14ac:dyDescent="0.3">
      <c r="A4" s="26">
        <v>2</v>
      </c>
      <c r="B4" s="6" t="s">
        <v>17</v>
      </c>
      <c r="C4" s="7">
        <v>20</v>
      </c>
      <c r="D4" s="13" t="s">
        <v>20</v>
      </c>
      <c r="E4" s="13" t="s">
        <v>16</v>
      </c>
      <c r="F4" s="13">
        <v>0</v>
      </c>
      <c r="G4" s="13">
        <f>F4*C4</f>
        <v>0</v>
      </c>
      <c r="H4" s="13"/>
      <c r="I4" s="13"/>
      <c r="J4" s="6"/>
    </row>
    <row r="5" spans="1:10" ht="21" customHeight="1" x14ac:dyDescent="0.3">
      <c r="A5" s="70"/>
      <c r="B5" s="71"/>
      <c r="C5" s="71"/>
      <c r="D5" s="71"/>
      <c r="E5" s="72"/>
      <c r="F5" s="34" t="s">
        <v>18</v>
      </c>
      <c r="G5" s="34">
        <f>SUM(G3:G4)</f>
        <v>0</v>
      </c>
      <c r="H5" s="34"/>
      <c r="I5" s="34"/>
      <c r="J5" s="34"/>
    </row>
    <row r="6" spans="1:10" ht="43.8" customHeight="1" x14ac:dyDescent="0.3"/>
    <row r="7" spans="1:10" ht="43.8" customHeight="1" x14ac:dyDescent="0.3"/>
    <row r="8" spans="1:10" ht="43.8" customHeight="1" x14ac:dyDescent="0.3"/>
    <row r="9" spans="1:10" ht="43.8" customHeight="1" x14ac:dyDescent="0.3"/>
  </sheetData>
  <mergeCells count="2">
    <mergeCell ref="A5:E5"/>
    <mergeCell ref="A1:J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14B5C-DB3C-44C5-9664-225DECB091E7}">
  <dimension ref="B1:G25"/>
  <sheetViews>
    <sheetView workbookViewId="0">
      <selection activeCell="C15" sqref="C15"/>
    </sheetView>
  </sheetViews>
  <sheetFormatPr defaultRowHeight="14.4" x14ac:dyDescent="0.3"/>
  <cols>
    <col min="2" max="2" width="28" customWidth="1"/>
    <col min="3" max="3" width="37" customWidth="1"/>
    <col min="4" max="4" width="36.77734375" customWidth="1"/>
    <col min="5" max="5" width="26.21875" customWidth="1"/>
    <col min="6" max="6" width="27.77734375" customWidth="1"/>
    <col min="7" max="7" width="32.6640625" customWidth="1"/>
  </cols>
  <sheetData>
    <row r="1" spans="2:7" ht="15" thickBot="1" x14ac:dyDescent="0.35"/>
    <row r="2" spans="2:7" s="4" customFormat="1" ht="61.8" customHeight="1" thickBot="1" x14ac:dyDescent="0.35">
      <c r="B2" s="22" t="s">
        <v>23</v>
      </c>
      <c r="C2" s="22" t="s">
        <v>27</v>
      </c>
      <c r="D2" s="22" t="s">
        <v>32</v>
      </c>
      <c r="E2" s="22" t="s">
        <v>24</v>
      </c>
      <c r="F2" s="22" t="s">
        <v>25</v>
      </c>
      <c r="G2" s="22" t="s">
        <v>29</v>
      </c>
    </row>
    <row r="3" spans="2:7" x14ac:dyDescent="0.3">
      <c r="B3" s="19"/>
      <c r="C3" s="20"/>
      <c r="D3" s="20"/>
      <c r="E3" s="20"/>
      <c r="F3" s="19"/>
      <c r="G3" s="19"/>
    </row>
    <row r="4" spans="2:7" x14ac:dyDescent="0.3">
      <c r="B4" s="17"/>
      <c r="C4" s="16"/>
      <c r="D4" s="16"/>
      <c r="E4" s="16"/>
      <c r="F4" s="17"/>
      <c r="G4" s="17"/>
    </row>
    <row r="5" spans="2:7" x14ac:dyDescent="0.3">
      <c r="B5" s="17"/>
      <c r="C5" s="16"/>
      <c r="D5" s="16"/>
      <c r="E5" s="16"/>
      <c r="F5" s="17"/>
      <c r="G5" s="17"/>
    </row>
    <row r="6" spans="2:7" x14ac:dyDescent="0.3">
      <c r="B6" s="17"/>
      <c r="C6" s="16"/>
      <c r="D6" s="16"/>
      <c r="E6" s="16"/>
      <c r="F6" s="17"/>
      <c r="G6" s="17"/>
    </row>
    <row r="7" spans="2:7" x14ac:dyDescent="0.3">
      <c r="B7" s="17"/>
      <c r="C7" s="16"/>
      <c r="D7" s="16"/>
      <c r="E7" s="16"/>
      <c r="F7" s="17"/>
      <c r="G7" s="17"/>
    </row>
    <row r="8" spans="2:7" x14ac:dyDescent="0.3">
      <c r="B8" s="17"/>
      <c r="C8" s="16"/>
      <c r="D8" s="16"/>
      <c r="E8" s="16"/>
      <c r="F8" s="17"/>
      <c r="G8" s="17"/>
    </row>
    <row r="9" spans="2:7" x14ac:dyDescent="0.3">
      <c r="B9" s="17"/>
      <c r="C9" s="16"/>
      <c r="D9" s="16"/>
      <c r="E9" s="16"/>
      <c r="F9" s="17"/>
      <c r="G9" s="17"/>
    </row>
    <row r="10" spans="2:7" x14ac:dyDescent="0.3">
      <c r="B10" s="17"/>
      <c r="C10" s="16"/>
      <c r="D10" s="16"/>
      <c r="E10" s="16"/>
      <c r="F10" s="17"/>
      <c r="G10" s="17"/>
    </row>
    <row r="11" spans="2:7" x14ac:dyDescent="0.3">
      <c r="B11" s="17"/>
      <c r="C11" s="16"/>
      <c r="D11" s="16"/>
      <c r="E11" s="16"/>
      <c r="F11" s="17"/>
      <c r="G11" s="17"/>
    </row>
    <row r="12" spans="2:7" x14ac:dyDescent="0.3">
      <c r="B12" s="17"/>
      <c r="C12" s="16"/>
      <c r="D12" s="16"/>
      <c r="E12" s="16"/>
      <c r="F12" s="17"/>
      <c r="G12" s="17"/>
    </row>
    <row r="13" spans="2:7" x14ac:dyDescent="0.3">
      <c r="B13" s="17"/>
      <c r="C13" s="16"/>
      <c r="D13" s="16"/>
      <c r="E13" s="16"/>
      <c r="F13" s="17"/>
      <c r="G13" s="17"/>
    </row>
    <row r="14" spans="2:7" x14ac:dyDescent="0.3">
      <c r="B14" s="17"/>
      <c r="C14" s="16"/>
      <c r="D14" s="16"/>
      <c r="E14" s="16"/>
      <c r="F14" s="17"/>
      <c r="G14" s="17"/>
    </row>
    <row r="15" spans="2:7" x14ac:dyDescent="0.3">
      <c r="B15" s="17"/>
      <c r="C15" s="16"/>
      <c r="D15" s="16"/>
      <c r="E15" s="16"/>
      <c r="F15" s="17"/>
      <c r="G15" s="17"/>
    </row>
    <row r="16" spans="2:7" x14ac:dyDescent="0.3">
      <c r="B16" s="17"/>
      <c r="C16" s="16"/>
      <c r="D16" s="16"/>
      <c r="E16" s="16"/>
      <c r="F16" s="17"/>
      <c r="G16" s="17"/>
    </row>
    <row r="17" spans="2:7" x14ac:dyDescent="0.3">
      <c r="B17" s="17"/>
      <c r="C17" s="16"/>
      <c r="D17" s="16"/>
      <c r="E17" s="16"/>
      <c r="F17" s="17"/>
      <c r="G17" s="17"/>
    </row>
    <row r="18" spans="2:7" x14ac:dyDescent="0.3">
      <c r="B18" s="17"/>
      <c r="C18" s="16"/>
      <c r="D18" s="16"/>
      <c r="E18" s="16"/>
      <c r="F18" s="17"/>
      <c r="G18" s="17"/>
    </row>
    <row r="19" spans="2:7" x14ac:dyDescent="0.3">
      <c r="B19" s="17"/>
      <c r="C19" s="16"/>
      <c r="D19" s="16"/>
      <c r="E19" s="16"/>
      <c r="F19" s="17"/>
      <c r="G19" s="17"/>
    </row>
    <row r="20" spans="2:7" x14ac:dyDescent="0.3">
      <c r="B20" s="17"/>
      <c r="C20" s="16"/>
      <c r="D20" s="16"/>
      <c r="E20" s="16"/>
      <c r="F20" s="17"/>
      <c r="G20" s="17"/>
    </row>
    <row r="21" spans="2:7" x14ac:dyDescent="0.3">
      <c r="B21" s="17"/>
      <c r="C21" s="16"/>
      <c r="D21" s="16"/>
      <c r="E21" s="16"/>
      <c r="F21" s="17"/>
      <c r="G21" s="17"/>
    </row>
    <row r="22" spans="2:7" x14ac:dyDescent="0.3">
      <c r="B22" s="17"/>
      <c r="C22" s="16"/>
      <c r="D22" s="16"/>
      <c r="E22" s="16"/>
      <c r="F22" s="17"/>
      <c r="G22" s="17"/>
    </row>
    <row r="23" spans="2:7" x14ac:dyDescent="0.3">
      <c r="B23" s="17"/>
      <c r="C23" s="16"/>
      <c r="D23" s="16"/>
      <c r="E23" s="16"/>
      <c r="F23" s="17"/>
      <c r="G23" s="17"/>
    </row>
    <row r="24" spans="2:7" x14ac:dyDescent="0.3">
      <c r="B24" s="17"/>
      <c r="C24" s="16"/>
      <c r="D24" s="16"/>
      <c r="E24" s="16"/>
      <c r="F24" s="17"/>
      <c r="G24" s="17"/>
    </row>
    <row r="25" spans="2:7" ht="15" thickBot="1" x14ac:dyDescent="0.35">
      <c r="B25" s="18"/>
      <c r="C25" s="21"/>
      <c r="D25" s="21"/>
      <c r="E25" s="21"/>
      <c r="F25" s="18"/>
      <c r="G25" s="1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PHH</vt:lpstr>
      <vt:lpstr>GK PHH</vt:lpstr>
      <vt:lpstr>zdjęcia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Karolina Graczyk</dc:creator>
  <cp:lastModifiedBy>Karolina Graczyk</cp:lastModifiedBy>
  <dcterms:created xsi:type="dcterms:W3CDTF">2022-02-18T10:14:31Z</dcterms:created>
  <dcterms:modified xsi:type="dcterms:W3CDTF">2022-03-25T14:15:45Z</dcterms:modified>
</cp:coreProperties>
</file>